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240" windowHeight="6165" tabRatio="782" firstSheet="1" activeTab="3"/>
  </bookViews>
  <sheets>
    <sheet name="ช่องทาง" sheetId="1" r:id="rId1"/>
    <sheet name="ขั้นตอนการติดต่อ" sheetId="2" r:id="rId2"/>
    <sheet name="เช็คเจ้าหนี้  ธ.อื่น 2563" sheetId="3" r:id="rId3"/>
    <sheet name="เช็คพร้อมจ่ายปี2564(ธกส)" sheetId="4" r:id="rId4"/>
    <sheet name="เช็คพร้อมจ่ายปี2562-63(ธกส)" sheetId="5" r:id="rId5"/>
    <sheet name="ยอดรายเดือน" sheetId="6" r:id="rId6"/>
  </sheets>
  <definedNames>
    <definedName name="_xlfn.BAHTTEXT" hidden="1">#NAME?</definedName>
    <definedName name="ฟ1">#REF!</definedName>
  </definedNames>
  <calcPr fullCalcOnLoad="1"/>
</workbook>
</file>

<file path=xl/sharedStrings.xml><?xml version="1.0" encoding="utf-8"?>
<sst xmlns="http://schemas.openxmlformats.org/spreadsheetml/2006/main" count="373" uniqueCount="263">
  <si>
    <t xml:space="preserve">ตรวจสอบบิล..ช่องทางใหม่ </t>
  </si>
  <si>
    <t xml:space="preserve">ตรวจสอบที่ไหนก็ได้  </t>
  </si>
  <si>
    <t>สะดวก    รวดเร็ว    ประหยัดเวลา   ประหยัดเงิน</t>
  </si>
  <si>
    <t>สะดวก  รวดเร็ว  ประหยัดเวลา ประหยัดเงิน</t>
  </si>
  <si>
    <t>เรียน    ตัวแทนจำหน่าย</t>
  </si>
  <si>
    <t>เรื่อง    แจ้งขั้นตอนการติดต่อรับเงิน</t>
  </si>
  <si>
    <t>เพื่อความสะดวกในการติดต่อ รับเช็คของท่าน    กรุณาดำเนินการดังนี้</t>
  </si>
  <si>
    <t>1.  ตรวจสอบรายละเอียดบิล ตามที่แจ้ง  จาก  Internet</t>
  </si>
  <si>
    <t>3. นำหนังสือมอบอำนาจมาแนบทุกครั้งที่รับเช็ค  พร้อมถ่ายสำเนาเก็บไว้</t>
  </si>
  <si>
    <t>วัน เดือน ปี</t>
  </si>
  <si>
    <t>ลำ</t>
  </si>
  <si>
    <t>รายการ</t>
  </si>
  <si>
    <t>เลขที่บิล</t>
  </si>
  <si>
    <t>จำนวนเงิน</t>
  </si>
  <si>
    <t>ภาษี</t>
  </si>
  <si>
    <t>เช็ค</t>
  </si>
  <si>
    <t>ดับ</t>
  </si>
  <si>
    <t>P..1..ch.1-2</t>
  </si>
  <si>
    <t xml:space="preserve">(เวลา  09.00น-15.30 น.)  </t>
  </si>
  <si>
    <t>พร้อมจ่าย</t>
  </si>
  <si>
    <t>เริ่มตั้งแต่ 10  พฤษภาคม  2560</t>
  </si>
  <si>
    <t>งานการเงินและบัญชีโรงพยาบาลหัวไทร</t>
  </si>
  <si>
    <t>(รับเงิน วันที่   10- 20  ของเดือน  เวลา 09.00-15.30 น)</t>
  </si>
  <si>
    <t>4.  กำหนดเวลาการจ่ายเงิน    ทุกวันที่ 10-20  ของเดือน*****</t>
  </si>
  <si>
    <t>16 หมู่ที่ 4  ต.หัวไทร  อ. หัวไทร</t>
  </si>
  <si>
    <t>รายการ/ บริษัท /หจก../ห้างร้าน</t>
  </si>
  <si>
    <t>2.  จด..วันที่ ..... ลำดับที่....ก่อนติดต่อขอรับเช็คที่งานการเงินฯ</t>
  </si>
  <si>
    <t>5. ตรวจสอบบิล ได้ทางเว็บไซด์  ของโรงพยาบาลหัวไทร</t>
  </si>
  <si>
    <t>งานการเงินฯ โรงพยาบาลหัวไทร</t>
  </si>
  <si>
    <r>
      <t>http:/www.huasaihospital.org</t>
    </r>
    <r>
      <rPr>
        <sz val="16"/>
        <rFont val="AngsanaUPC"/>
        <family val="1"/>
      </rPr>
      <t xml:space="preserve">  ตั้งแต่ 9 พฤษภาคม 2560 เป็นต้นไป</t>
    </r>
  </si>
  <si>
    <t>www.huasaihospital.org</t>
  </si>
  <si>
    <t>จ.นครศรีธรรมราช    โทร.075-389511  ต่อ 521</t>
  </si>
  <si>
    <t>รายละเอียดจ่ายเจ้าหนี้ ปี.งบประมาณ  2562  (ธกส. สาขาหัวไทร)</t>
  </si>
  <si>
    <t>สค62</t>
  </si>
  <si>
    <t>บ.เพียว เมดิคอล พลัส  จำกัด</t>
  </si>
  <si>
    <t>62-53</t>
  </si>
  <si>
    <t>กล้าอินเตอร์เทรด</t>
  </si>
  <si>
    <t>7-644</t>
  </si>
  <si>
    <t>434-62</t>
  </si>
  <si>
    <t>กย62</t>
  </si>
  <si>
    <t>013-62</t>
  </si>
  <si>
    <t xml:space="preserve">ร้านชานเมืองโฆษณา </t>
  </si>
  <si>
    <t>คืนเงินประกันสัญญา</t>
  </si>
  <si>
    <t>ออมทรัพย์</t>
  </si>
  <si>
    <t>ธนาคารอื่นๆปี 2563</t>
  </si>
  <si>
    <r>
      <t xml:space="preserve">6. ข้อมูลจะอัพเดต เดือนละ 2 ครั้ง ประมาณ </t>
    </r>
    <r>
      <rPr>
        <sz val="16"/>
        <color indexed="10"/>
        <rFont val="AngsanaUPC"/>
        <family val="1"/>
      </rPr>
      <t>วั</t>
    </r>
    <r>
      <rPr>
        <b/>
        <sz val="16"/>
        <color indexed="10"/>
        <rFont val="AngsanaUPC"/>
        <family val="1"/>
      </rPr>
      <t>นที่ 8  ของเดือน</t>
    </r>
  </si>
  <si>
    <t>รายละเอียดจ่ายเจ้าหนี้ ปี.งบประมาณ  2564  (ธกส. สาขาหัวไทร)</t>
  </si>
  <si>
    <t>ตค63</t>
  </si>
  <si>
    <t>ลำดับ</t>
  </si>
  <si>
    <t>010-64</t>
  </si>
  <si>
    <t>พย63</t>
  </si>
  <si>
    <t>057-64</t>
  </si>
  <si>
    <t>070-64</t>
  </si>
  <si>
    <t>บ.ชูมิตร 1967  จำกัด</t>
  </si>
  <si>
    <t>63110-0517</t>
  </si>
  <si>
    <t>มค 64</t>
  </si>
  <si>
    <t>141-64</t>
  </si>
  <si>
    <t>กพ64</t>
  </si>
  <si>
    <t>162-64</t>
  </si>
  <si>
    <t>บ.เอเซียเมดิคอล อินดัสตรี  จำกัด</t>
  </si>
  <si>
    <t>164-64</t>
  </si>
  <si>
    <t>เอ็มไอคอมพิวเตอร์ ซอฟท์</t>
  </si>
  <si>
    <t>มีค64</t>
  </si>
  <si>
    <t>มีค 64</t>
  </si>
  <si>
    <t>175-64</t>
  </si>
  <si>
    <t>บ.คอนติเนนเติล-ฟาร์ม  จำกัด</t>
  </si>
  <si>
    <t>179-64</t>
  </si>
  <si>
    <t>บ. เอเชีย เมดิคอลอินดัสตรี้  จำกัด</t>
  </si>
  <si>
    <t>182-64</t>
  </si>
  <si>
    <t xml:space="preserve">บ.ไดรว์ เด็นทั่ลอินคอร์ปอเรชั่น    </t>
  </si>
  <si>
    <t>187-64</t>
  </si>
  <si>
    <t>บ. นิวไลฟ์ฟาร์ม่า  จำกัด</t>
  </si>
  <si>
    <t xml:space="preserve">    </t>
  </si>
  <si>
    <t>198-64</t>
  </si>
  <si>
    <t>บ.ฟาร์มาแลนด์(1982)  จำกัด</t>
  </si>
  <si>
    <t>201224-116</t>
  </si>
  <si>
    <t>201222-065</t>
  </si>
  <si>
    <t>199-64</t>
  </si>
  <si>
    <t>บ.ยูเมด้า  จำกัด</t>
  </si>
  <si>
    <t>บ.เอ.เอ็น.บี ลาบอราตอรี่(อำนวยเภสัช)</t>
  </si>
  <si>
    <t>202-64</t>
  </si>
  <si>
    <t>209-64</t>
  </si>
  <si>
    <t>บ.ฮีลลอล ฟาร์มาซูติคอล  จำกัด</t>
  </si>
  <si>
    <t>บ.ยูโทเปี้ยน  จำกัด</t>
  </si>
  <si>
    <t>222-64</t>
  </si>
  <si>
    <t>บ.ไทยก๊อส  จำกัด</t>
  </si>
  <si>
    <t>227-64</t>
  </si>
  <si>
    <t>บ.พรีเมดฟาร์มา  พลัส  จำกัด</t>
  </si>
  <si>
    <t>หจก.ภิญโญฟาร์มาซี*****</t>
  </si>
  <si>
    <t>บ.เอ.เอ็น.บี ลาบอราตอรี่(อำนวยฯ)****</t>
  </si>
  <si>
    <t>เช็คมากกว่า 1 ฉบับ</t>
  </si>
  <si>
    <t>****</t>
  </si>
  <si>
    <t>เมย64</t>
  </si>
  <si>
    <t>เมย.64</t>
  </si>
  <si>
    <t>248-64</t>
  </si>
  <si>
    <t>250-64</t>
  </si>
  <si>
    <t>บ.มาสุ   จำกัด</t>
  </si>
  <si>
    <t>255-64</t>
  </si>
  <si>
    <t>บ.ทีแมนฟาร์มา   จำกัด</t>
  </si>
  <si>
    <t>258-64</t>
  </si>
  <si>
    <t>หจก.วีอาร์ซัพพอร์ต</t>
  </si>
  <si>
    <t>259-64</t>
  </si>
  <si>
    <t>บ. ห้างขายยาตราเจ็ดดาว  จำกัด</t>
  </si>
  <si>
    <t>พค64</t>
  </si>
  <si>
    <t>273-64</t>
  </si>
  <si>
    <t>บ.เคพีจี อุปการณ์การแพทย์</t>
  </si>
  <si>
    <t>มิย64</t>
  </si>
  <si>
    <t>277-64</t>
  </si>
  <si>
    <t>ร้านสหทรัพย์แอร์</t>
  </si>
  <si>
    <t>283-64</t>
  </si>
  <si>
    <t>บ.ฟาร์มาอินโนวา  จำกัด</t>
  </si>
  <si>
    <t>285-64</t>
  </si>
  <si>
    <t>บ. แสงไทยเมดิคอล  จำกัด</t>
  </si>
  <si>
    <t>05-0038-64</t>
  </si>
  <si>
    <t>286-64</t>
  </si>
  <si>
    <t>บ.เด็นท์-เมท    จำกัด</t>
  </si>
  <si>
    <t>293-64</t>
  </si>
  <si>
    <t>295-64</t>
  </si>
  <si>
    <t>บ.แอตแลนติคฟาร์มาซูติคอล จำกัด</t>
  </si>
  <si>
    <t>298-64</t>
  </si>
  <si>
    <t>บ.เอ.เอ็น.บี ลาบอราตอรี่(อำนวย)</t>
  </si>
  <si>
    <t>299-64</t>
  </si>
  <si>
    <t>21-05276</t>
  </si>
  <si>
    <t>21-09291</t>
  </si>
  <si>
    <t>21-11058</t>
  </si>
  <si>
    <t>21-12894</t>
  </si>
  <si>
    <t>21-12906</t>
  </si>
  <si>
    <t>21-15488</t>
  </si>
  <si>
    <t>301-64</t>
  </si>
  <si>
    <t>บ. ที.พี. ดรัก แลบบอราทอรีส์  จำกั</t>
  </si>
  <si>
    <t>302-64</t>
  </si>
  <si>
    <t>บ. ยูเมด้า  จำกัด</t>
  </si>
  <si>
    <t>303-64</t>
  </si>
  <si>
    <t>306-64</t>
  </si>
  <si>
    <t>บ. พีเอ็มแอล พลัส  จำกัด</t>
  </si>
  <si>
    <t>210422-065</t>
  </si>
  <si>
    <t>210427-089</t>
  </si>
  <si>
    <t>308-64</t>
  </si>
  <si>
    <t>บ.ไทยเพียวดีไวซ์  จำกัด</t>
  </si>
  <si>
    <t>64-01687</t>
  </si>
  <si>
    <t>64-02989</t>
  </si>
  <si>
    <t>309-64</t>
  </si>
  <si>
    <t>บ.พีพีพ ดีลลิ่ง กรุ๊ป จำกัด</t>
  </si>
  <si>
    <t>310-64</t>
  </si>
  <si>
    <t>บ.นำวิวัฒน์การช่าง(1992)  จำกัด</t>
  </si>
  <si>
    <t>311-64</t>
  </si>
  <si>
    <t>บ.นิวไลฟ์ฟาร์มา  จำกัด</t>
  </si>
  <si>
    <t>314-64</t>
  </si>
  <si>
    <t>บ.พรีเมด ฟาร์มา พลัส  จำกัด</t>
  </si>
  <si>
    <t>316-64</t>
  </si>
  <si>
    <t>บ. ฟาร์มาแลนด์(1982) จำกัด</t>
  </si>
  <si>
    <t>210208-056</t>
  </si>
  <si>
    <t>210302-029</t>
  </si>
  <si>
    <t>210402-070</t>
  </si>
  <si>
    <t>317-64</t>
  </si>
  <si>
    <t>บ.โพสเฮลท์แคร์   จำกัด</t>
  </si>
  <si>
    <t>318-64</t>
  </si>
  <si>
    <t>บ. พีเอ็มแอล ฟาร์มาซูติคอลส์</t>
  </si>
  <si>
    <t>210209-83</t>
  </si>
  <si>
    <t>210318-015</t>
  </si>
  <si>
    <t>319-64</t>
  </si>
  <si>
    <t>บ.ฟาร์มาดิกา  จำกัด</t>
  </si>
  <si>
    <t>210209-060</t>
  </si>
  <si>
    <t>210318-047</t>
  </si>
  <si>
    <t>210406-108</t>
  </si>
  <si>
    <t>210426-060</t>
  </si>
  <si>
    <t>210426-093</t>
  </si>
  <si>
    <t>210426-090</t>
  </si>
  <si>
    <t>210423-166-</t>
  </si>
  <si>
    <t>210506-077</t>
  </si>
  <si>
    <t>321-64</t>
  </si>
  <si>
    <t>6403-2459</t>
  </si>
  <si>
    <t>326-64</t>
  </si>
  <si>
    <t>หจก.ดี เอช ซี  เทรดดิ้ง</t>
  </si>
  <si>
    <t>327-64</t>
  </si>
  <si>
    <t>บ.ไซเอนซ์เมด  จำกัด</t>
  </si>
  <si>
    <t>64-010395</t>
  </si>
  <si>
    <t>64-032474</t>
  </si>
  <si>
    <t>328-64</t>
  </si>
  <si>
    <t>หจก.เซี่ยงไฮ้ทันภัณฑ์</t>
  </si>
  <si>
    <t>256404-00308</t>
  </si>
  <si>
    <t>329-64</t>
  </si>
  <si>
    <t>เซ็นทรัลซัพพลาย</t>
  </si>
  <si>
    <t>330-64</t>
  </si>
  <si>
    <t>332-64</t>
  </si>
  <si>
    <t>บ.ที.โอ.เคมีคอลส์(1979)  จำกัด</t>
  </si>
  <si>
    <t>6404-10546</t>
  </si>
  <si>
    <t>6404-12244</t>
  </si>
  <si>
    <t>333-64</t>
  </si>
  <si>
    <t>บ.เอเชีย เมดิคอล  อินดัสตรี้  จำกัด</t>
  </si>
  <si>
    <t>335-64</t>
  </si>
  <si>
    <t>บ.เกร๊ทเตอร์มายบาซิน  จำกัด</t>
  </si>
  <si>
    <t>337-64</t>
  </si>
  <si>
    <t>338-64</t>
  </si>
  <si>
    <t>บ.เยเนอรัลฮอลปิตัลโปรดัคส์</t>
  </si>
  <si>
    <t>339-64</t>
  </si>
  <si>
    <t>340-64</t>
  </si>
  <si>
    <t>บ.พีเอสเวชภัณฑ์ซัพพลาย</t>
  </si>
  <si>
    <t>343-64</t>
  </si>
  <si>
    <t>บ. เอ.เค. เบอร์รี่  จำกัด</t>
  </si>
  <si>
    <t>344-64</t>
  </si>
  <si>
    <t>บ.เอส.ดี.ทันตเวช(1988)  จำกัด</t>
  </si>
  <si>
    <t>2104-0190</t>
  </si>
  <si>
    <t>345-64</t>
  </si>
  <si>
    <t>บ.ไอทอปริช   จำกัด</t>
  </si>
  <si>
    <t>64-0023</t>
  </si>
  <si>
    <t>64-0037</t>
  </si>
  <si>
    <t>346-64</t>
  </si>
  <si>
    <t xml:space="preserve">หจก.พี.ดี.แอล </t>
  </si>
  <si>
    <t>347-64</t>
  </si>
  <si>
    <t>348-64</t>
  </si>
  <si>
    <t>บ. พรีเมียร์  เมดิคอล  จำกัด</t>
  </si>
  <si>
    <t>350-64</t>
  </si>
  <si>
    <t>บ.ห้างขายยาตราเจ็ดดาว  จำกัด</t>
  </si>
  <si>
    <t>351-64</t>
  </si>
  <si>
    <t>352-64</t>
  </si>
  <si>
    <t>353-64</t>
  </si>
  <si>
    <t>บ.ที.แมน ฟาร์มา  จำกัด</t>
  </si>
  <si>
    <t>354-64</t>
  </si>
  <si>
    <t>บ.สหแพทย์เภสัช  จำกัด</t>
  </si>
  <si>
    <t>355-64</t>
  </si>
  <si>
    <t>หจก.วีอาร์ซัพพลาย</t>
  </si>
  <si>
    <t>กค64</t>
  </si>
  <si>
    <t>ก64</t>
  </si>
  <si>
    <t>บ.พัชร์ศักย์เฮ็ลธ์แคร์</t>
  </si>
  <si>
    <t>รอจ่าย</t>
  </si>
  <si>
    <t>คืนชยาภรณ์</t>
  </si>
  <si>
    <t>359-64</t>
  </si>
  <si>
    <t>สิมาพาณิชย์</t>
  </si>
  <si>
    <t>บ. อาร์เอ็กซ์  จำกัด</t>
  </si>
  <si>
    <t>บ.เภสัชกรรม เค.บี   จำกัด</t>
  </si>
  <si>
    <t>หจก.แอล..เอส แลบบอเรตอรี่</t>
  </si>
  <si>
    <t>361-64</t>
  </si>
  <si>
    <t>บ. ชุมชนเภสัชกรรม  จำกัด</t>
  </si>
  <si>
    <t>362-64</t>
  </si>
  <si>
    <t>บ.โกลบอลฟาร์ม  จำกัด</t>
  </si>
  <si>
    <t>367-64</t>
  </si>
  <si>
    <t>บ.ซี.พี.แอพพลิเคชั่น  จำกัด</t>
  </si>
  <si>
    <t>64-00057</t>
  </si>
  <si>
    <t>*******</t>
  </si>
  <si>
    <t>64-3067</t>
  </si>
  <si>
    <t>370-64</t>
  </si>
  <si>
    <t>บ.วินนิ่งซัพพลาย(นครศรี) จำกัด</t>
  </si>
  <si>
    <t>371-64</t>
  </si>
  <si>
    <t>เค.ที อิเลคทริกเซอร์วิส</t>
  </si>
  <si>
    <t>005-00262</t>
  </si>
  <si>
    <t>373-64</t>
  </si>
  <si>
    <t>บ.หาดใหญ่อ๊อกซิเย่น  จำกัด</t>
  </si>
  <si>
    <t>64-03070</t>
  </si>
  <si>
    <t>สค64</t>
  </si>
  <si>
    <t>014-21</t>
  </si>
  <si>
    <t>374-64</t>
  </si>
  <si>
    <t>นายอำไพ  วิชชุวรรณ</t>
  </si>
  <si>
    <t>375-64</t>
  </si>
  <si>
    <t>บ.โกลบอลเฮลท์ตี้แคร์ จำกัด</t>
  </si>
  <si>
    <t>376-64</t>
  </si>
  <si>
    <t>บ.ไชยา-อารีเด็นตัลแลป  จำกัด</t>
  </si>
  <si>
    <t>64-1933</t>
  </si>
  <si>
    <t>64-2655</t>
  </si>
  <si>
    <t>***</t>
  </si>
  <si>
    <t>*-***</t>
  </si>
  <si>
    <t>สถานะสิทธิ***</t>
  </si>
  <si>
    <t>**มีเช็คมากกว่า1</t>
  </si>
</sst>
</file>

<file path=xl/styles.xml><?xml version="1.0" encoding="utf-8"?>
<styleSheet xmlns="http://schemas.openxmlformats.org/spreadsheetml/2006/main">
  <numFmts count="57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#,##0.00;[Red]#,##0.00"/>
    <numFmt numFmtId="198" formatCode="000000000"/>
    <numFmt numFmtId="199" formatCode="0000000000000"/>
    <numFmt numFmtId="200" formatCode="00000"/>
    <numFmt numFmtId="201" formatCode="00/0000"/>
    <numFmt numFmtId="202" formatCode="0000"/>
    <numFmt numFmtId="203" formatCode="000"/>
    <numFmt numFmtId="204" formatCode="0000000"/>
    <numFmt numFmtId="205" formatCode="00000\-000"/>
    <numFmt numFmtId="206" formatCode="00\-0000/00"/>
    <numFmt numFmtId="207" formatCode="000000"/>
    <numFmt numFmtId="208" formatCode="0000/000"/>
    <numFmt numFmtId="209" formatCode="00/00000"/>
    <numFmt numFmtId="210" formatCode="000000000000"/>
    <numFmt numFmtId="211" formatCode="0000\-0000"/>
    <numFmt numFmtId="212" formatCode="0000000000"/>
    <numFmt numFmtId="213" formatCode="000000\-000"/>
    <numFmt numFmtId="214" formatCode="00\-0000"/>
    <numFmt numFmtId="215" formatCode="0000/0000"/>
    <numFmt numFmtId="216" formatCode="0000\-000"/>
    <numFmt numFmtId="217" formatCode="000\-000000"/>
    <numFmt numFmtId="218" formatCode="00000000"/>
    <numFmt numFmtId="219" formatCode="00\-00"/>
    <numFmt numFmtId="220" formatCode="0000/00"/>
    <numFmt numFmtId="221" formatCode="0.0"/>
    <numFmt numFmtId="222" formatCode="_-* #,##0.0_-;\-* #,##0.0_-;_-* &quot;-&quot;??_-;_-@_-"/>
    <numFmt numFmtId="223" formatCode="_-* #,##0_-;\-* #,##0_-;_-* &quot;-&quot;??_-;_-@_-"/>
    <numFmt numFmtId="224" formatCode="_-* #,##0.000_-;\-* #,##0.000_-;_-* &quot;-&quot;??_-;_-@_-"/>
    <numFmt numFmtId="225" formatCode="00/00\l"/>
    <numFmt numFmtId="226" formatCode="00/00"/>
    <numFmt numFmtId="227" formatCode="00\-000"/>
    <numFmt numFmtId="228" formatCode="000\-00"/>
    <numFmt numFmtId="229" formatCode="[$-41E]d\ mmmm\ yyyy"/>
    <numFmt numFmtId="230" formatCode="00\1\-\6\3"/>
    <numFmt numFmtId="231" formatCode="0.000"/>
  </numFmts>
  <fonts count="25">
    <font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8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b/>
      <sz val="16"/>
      <name val="AngsanaUPC"/>
      <family val="1"/>
    </font>
    <font>
      <sz val="14"/>
      <name val="AngsanaUPC"/>
      <family val="1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 New"/>
      <family val="1"/>
    </font>
    <font>
      <b/>
      <sz val="26"/>
      <name val="AngsanaUPC"/>
      <family val="1"/>
    </font>
    <font>
      <b/>
      <sz val="20"/>
      <name val="AngsanaUPC"/>
      <family val="1"/>
    </font>
    <font>
      <b/>
      <sz val="16"/>
      <color indexed="8"/>
      <name val="AngsanaUPC"/>
      <family val="1"/>
    </font>
    <font>
      <sz val="12"/>
      <name val="AngsanaUPC"/>
      <family val="1"/>
    </font>
    <font>
      <b/>
      <sz val="16"/>
      <color indexed="10"/>
      <name val="Angsana New"/>
      <family val="1"/>
    </font>
    <font>
      <b/>
      <u val="single"/>
      <sz val="16"/>
      <color indexed="10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20"/>
      <color indexed="10"/>
      <name val="Angsana New"/>
      <family val="1"/>
    </font>
    <font>
      <sz val="12"/>
      <color indexed="10"/>
      <name val="Angsana New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43" fontId="9" fillId="0" borderId="0" xfId="17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1" xfId="0" applyNumberFormat="1" applyFont="1" applyFill="1" applyBorder="1" applyAlignment="1">
      <alignment/>
    </xf>
    <xf numFmtId="43" fontId="17" fillId="0" borderId="1" xfId="0" applyNumberFormat="1" applyFont="1" applyFill="1" applyBorder="1" applyAlignment="1">
      <alignment/>
    </xf>
    <xf numFmtId="43" fontId="14" fillId="0" borderId="0" xfId="17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3" fontId="11" fillId="0" borderId="2" xfId="17" applyFont="1" applyFill="1" applyBorder="1" applyAlignment="1">
      <alignment horizontal="center"/>
    </xf>
    <xf numFmtId="43" fontId="11" fillId="0" borderId="2" xfId="17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/>
    </xf>
    <xf numFmtId="49" fontId="8" fillId="0" borderId="1" xfId="21" applyNumberFormat="1" applyFont="1" applyBorder="1" applyAlignment="1">
      <alignment horizontal="center"/>
      <protection/>
    </xf>
    <xf numFmtId="197" fontId="8" fillId="0" borderId="1" xfId="21" applyNumberFormat="1" applyFont="1" applyBorder="1">
      <alignment/>
      <protection/>
    </xf>
    <xf numFmtId="49" fontId="18" fillId="0" borderId="1" xfId="0" applyNumberFormat="1" applyFont="1" applyFill="1" applyBorder="1" applyAlignment="1">
      <alignment/>
    </xf>
    <xf numFmtId="43" fontId="10" fillId="0" borderId="3" xfId="17" applyFont="1" applyBorder="1" applyAlignment="1">
      <alignment horizontal="right"/>
    </xf>
    <xf numFmtId="0" fontId="1" fillId="0" borderId="1" xfId="0" applyFont="1" applyBorder="1" applyAlignment="1">
      <alignment/>
    </xf>
    <xf numFmtId="43" fontId="7" fillId="0" borderId="1" xfId="0" applyNumberFormat="1" applyFont="1" applyFill="1" applyBorder="1" applyAlignment="1">
      <alignment/>
    </xf>
    <xf numFmtId="15" fontId="11" fillId="2" borderId="4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5" fontId="11" fillId="3" borderId="4" xfId="0" applyNumberFormat="1" applyFont="1" applyFill="1" applyBorder="1" applyAlignment="1">
      <alignment horizontal="center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3" fontId="11" fillId="0" borderId="5" xfId="17" applyFont="1" applyFill="1" applyBorder="1" applyAlignment="1">
      <alignment horizontal="center"/>
    </xf>
    <xf numFmtId="43" fontId="11" fillId="0" borderId="6" xfId="17" applyNumberFormat="1" applyFont="1" applyFill="1" applyBorder="1" applyAlignment="1">
      <alignment horizontal="center"/>
    </xf>
    <xf numFmtId="43" fontId="11" fillId="0" borderId="0" xfId="17" applyNumberFormat="1" applyFont="1" applyFill="1" applyBorder="1" applyAlignment="1">
      <alignment horizontal="center"/>
    </xf>
    <xf numFmtId="0" fontId="14" fillId="0" borderId="1" xfId="0" applyFont="1" applyBorder="1" applyAlignment="1">
      <alignment/>
    </xf>
    <xf numFmtId="43" fontId="9" fillId="0" borderId="1" xfId="17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 horizontal="right"/>
    </xf>
    <xf numFmtId="0" fontId="19" fillId="0" borderId="1" xfId="0" applyFont="1" applyBorder="1" applyAlignment="1">
      <alignment/>
    </xf>
    <xf numFmtId="43" fontId="11" fillId="0" borderId="5" xfId="17" applyNumberFormat="1" applyFont="1" applyFill="1" applyBorder="1" applyAlignment="1">
      <alignment horizontal="center"/>
    </xf>
    <xf numFmtId="0" fontId="20" fillId="0" borderId="7" xfId="0" applyFont="1" applyBorder="1" applyAlignment="1">
      <alignment/>
    </xf>
    <xf numFmtId="0" fontId="5" fillId="0" borderId="0" xfId="16" applyAlignment="1">
      <alignment/>
    </xf>
    <xf numFmtId="43" fontId="21" fillId="0" borderId="1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4" fillId="0" borderId="0" xfId="0" applyFont="1" applyBorder="1" applyAlignment="1">
      <alignment horizontal="right"/>
    </xf>
    <xf numFmtId="49" fontId="11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" fontId="11" fillId="0" borderId="2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0" fontId="9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43" fontId="9" fillId="4" borderId="1" xfId="17" applyFont="1" applyFill="1" applyBorder="1" applyAlignment="1">
      <alignment/>
    </xf>
    <xf numFmtId="43" fontId="21" fillId="4" borderId="1" xfId="0" applyNumberFormat="1" applyFont="1" applyFill="1" applyBorder="1" applyAlignment="1">
      <alignment/>
    </xf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/>
    </xf>
    <xf numFmtId="1" fontId="9" fillId="0" borderId="7" xfId="0" applyNumberFormat="1" applyFont="1" applyBorder="1" applyAlignment="1">
      <alignment/>
    </xf>
    <xf numFmtId="43" fontId="9" fillId="0" borderId="7" xfId="17" applyFont="1" applyFill="1" applyBorder="1" applyAlignment="1">
      <alignment/>
    </xf>
    <xf numFmtId="0" fontId="9" fillId="0" borderId="7" xfId="0" applyFont="1" applyFill="1" applyBorder="1" applyAlignment="1">
      <alignment/>
    </xf>
    <xf numFmtId="43" fontId="21" fillId="0" borderId="7" xfId="0" applyNumberFormat="1" applyFont="1" applyFill="1" applyBorder="1" applyAlignment="1">
      <alignment/>
    </xf>
    <xf numFmtId="1" fontId="22" fillId="0" borderId="1" xfId="0" applyNumberFormat="1" applyFont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/>
    </xf>
    <xf numFmtId="0" fontId="11" fillId="0" borderId="2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43" fontId="9" fillId="0" borderId="1" xfId="0" applyNumberFormat="1" applyFont="1" applyFill="1" applyBorder="1" applyAlignment="1">
      <alignment/>
    </xf>
    <xf numFmtId="1" fontId="9" fillId="4" borderId="1" xfId="0" applyNumberFormat="1" applyFont="1" applyFill="1" applyBorder="1" applyAlignment="1">
      <alignment/>
    </xf>
    <xf numFmtId="0" fontId="14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43" fontId="9" fillId="0" borderId="1" xfId="17" applyFont="1" applyBorder="1" applyAlignment="1">
      <alignment/>
    </xf>
    <xf numFmtId="0" fontId="9" fillId="3" borderId="1" xfId="0" applyFont="1" applyFill="1" applyBorder="1" applyAlignment="1">
      <alignment/>
    </xf>
    <xf numFmtId="1" fontId="10" fillId="4" borderId="1" xfId="0" applyNumberFormat="1" applyFont="1" applyFill="1" applyBorder="1" applyAlignment="1">
      <alignment/>
    </xf>
    <xf numFmtId="0" fontId="11" fillId="0" borderId="1" xfId="0" applyFont="1" applyBorder="1" applyAlignment="1">
      <alignment horizontal="center"/>
    </xf>
    <xf numFmtId="43" fontId="9" fillId="4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49" fontId="18" fillId="0" borderId="1" xfId="21" applyNumberFormat="1" applyFont="1" applyBorder="1" applyAlignment="1">
      <alignment horizontal="center"/>
      <protection/>
    </xf>
    <xf numFmtId="0" fontId="10" fillId="4" borderId="1" xfId="0" applyFont="1" applyFill="1" applyBorder="1" applyAlignment="1">
      <alignment/>
    </xf>
    <xf numFmtId="1" fontId="22" fillId="4" borderId="1" xfId="0" applyNumberFormat="1" applyFont="1" applyFill="1" applyBorder="1" applyAlignment="1">
      <alignment/>
    </xf>
    <xf numFmtId="43" fontId="23" fillId="0" borderId="0" xfId="17" applyFont="1" applyFill="1" applyBorder="1" applyAlignment="1">
      <alignment/>
    </xf>
    <xf numFmtId="43" fontId="9" fillId="0" borderId="8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/>
    </xf>
    <xf numFmtId="1" fontId="9" fillId="0" borderId="1" xfId="0" applyNumberFormat="1" applyFont="1" applyBorder="1" applyAlignment="1">
      <alignment horizontal="left"/>
    </xf>
    <xf numFmtId="2" fontId="10" fillId="0" borderId="1" xfId="0" applyNumberFormat="1" applyFont="1" applyFill="1" applyBorder="1" applyAlignment="1">
      <alignment/>
    </xf>
    <xf numFmtId="43" fontId="10" fillId="0" borderId="8" xfId="0" applyNumberFormat="1" applyFont="1" applyFill="1" applyBorder="1" applyAlignment="1">
      <alignment/>
    </xf>
    <xf numFmtId="0" fontId="24" fillId="0" borderId="1" xfId="0" applyFont="1" applyBorder="1" applyAlignment="1">
      <alignment/>
    </xf>
    <xf numFmtId="43" fontId="22" fillId="0" borderId="8" xfId="0" applyNumberFormat="1" applyFont="1" applyFill="1" applyBorder="1" applyAlignment="1">
      <alignment/>
    </xf>
    <xf numFmtId="0" fontId="14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/>
    </xf>
    <xf numFmtId="1" fontId="9" fillId="5" borderId="1" xfId="0" applyNumberFormat="1" applyFont="1" applyFill="1" applyBorder="1" applyAlignment="1">
      <alignment/>
    </xf>
    <xf numFmtId="43" fontId="9" fillId="5" borderId="1" xfId="17" applyFont="1" applyFill="1" applyBorder="1" applyAlignment="1">
      <alignment/>
    </xf>
    <xf numFmtId="43" fontId="9" fillId="5" borderId="8" xfId="0" applyNumberFormat="1" applyFont="1" applyFill="1" applyBorder="1" applyAlignment="1">
      <alignment/>
    </xf>
    <xf numFmtId="0" fontId="14" fillId="5" borderId="1" xfId="0" applyFont="1" applyFill="1" applyBorder="1" applyAlignment="1">
      <alignment horizontal="right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/>
    </xf>
    <xf numFmtId="1" fontId="14" fillId="5" borderId="1" xfId="0" applyNumberFormat="1" applyFont="1" applyFill="1" applyBorder="1" applyAlignment="1">
      <alignment/>
    </xf>
    <xf numFmtId="43" fontId="14" fillId="5" borderId="1" xfId="17" applyFont="1" applyFill="1" applyBorder="1" applyAlignment="1">
      <alignment/>
    </xf>
    <xf numFmtId="43" fontId="14" fillId="5" borderId="8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43" fontId="19" fillId="0" borderId="9" xfId="17" applyFont="1" applyFill="1" applyBorder="1" applyAlignment="1">
      <alignment horizont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เงินบำรุง 2sawปีงบ 55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saihospital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"/>
  <sheetViews>
    <sheetView workbookViewId="0" topLeftCell="A1">
      <pane ySplit="9" topLeftCell="BM2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6384" width="9.140625" style="2" customWidth="1"/>
  </cols>
  <sheetData>
    <row r="1" ht="29.25">
      <c r="A1" s="2" t="s">
        <v>0</v>
      </c>
    </row>
    <row r="2" ht="29.25">
      <c r="A2" s="2" t="s">
        <v>1</v>
      </c>
    </row>
    <row r="3" ht="29.25">
      <c r="A3" s="2" t="s">
        <v>2</v>
      </c>
    </row>
    <row r="4" ht="29.25">
      <c r="A4" s="2" t="s">
        <v>3</v>
      </c>
    </row>
    <row r="5" ht="29.25">
      <c r="A5" s="42" t="s">
        <v>30</v>
      </c>
    </row>
    <row r="6" ht="29.25">
      <c r="A6" s="2" t="s">
        <v>20</v>
      </c>
    </row>
    <row r="7" ht="29.25">
      <c r="A7" s="2" t="s">
        <v>21</v>
      </c>
    </row>
    <row r="8" ht="39.75" customHeight="1">
      <c r="A8" s="11" t="s">
        <v>22</v>
      </c>
    </row>
    <row r="10" spans="1:9" ht="29.25">
      <c r="A10" s="106"/>
      <c r="B10" s="106"/>
      <c r="C10" s="106"/>
      <c r="D10" s="106"/>
      <c r="E10" s="106"/>
      <c r="F10" s="106"/>
      <c r="G10" s="106"/>
      <c r="H10" s="106"/>
      <c r="I10" s="106"/>
    </row>
  </sheetData>
  <mergeCells count="1">
    <mergeCell ref="A10:I10"/>
  </mergeCells>
  <hyperlinks>
    <hyperlink ref="A5" r:id="rId1" display="www.huasaihospital.or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32"/>
  <sheetViews>
    <sheetView workbookViewId="0" topLeftCell="A1">
      <pane ySplit="16" topLeftCell="BM29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67.8515625" style="1" customWidth="1"/>
    <col min="2" max="2" width="19.421875" style="1" bestFit="1" customWidth="1"/>
    <col min="3" max="16384" width="9.140625" style="1" customWidth="1"/>
  </cols>
  <sheetData>
    <row r="1" ht="23.25">
      <c r="A1" s="1" t="s">
        <v>4</v>
      </c>
    </row>
    <row r="2" ht="23.25">
      <c r="A2" s="1" t="s">
        <v>5</v>
      </c>
    </row>
    <row r="3" ht="23.25">
      <c r="A3" s="1" t="s">
        <v>6</v>
      </c>
    </row>
    <row r="4" ht="23.25">
      <c r="A4" s="1" t="s">
        <v>7</v>
      </c>
    </row>
    <row r="5" ht="23.25">
      <c r="A5" s="1" t="s">
        <v>26</v>
      </c>
    </row>
    <row r="6" ht="23.25">
      <c r="A6" s="1" t="s">
        <v>8</v>
      </c>
    </row>
    <row r="7" ht="23.25">
      <c r="A7" s="8" t="s">
        <v>23</v>
      </c>
    </row>
    <row r="8" ht="23.25">
      <c r="A8" s="8" t="s">
        <v>18</v>
      </c>
    </row>
    <row r="9" ht="23.25">
      <c r="A9" s="1" t="s">
        <v>27</v>
      </c>
    </row>
    <row r="10" ht="23.25">
      <c r="A10" s="9" t="s">
        <v>29</v>
      </c>
    </row>
    <row r="11" ht="23.25">
      <c r="A11" s="1" t="s">
        <v>45</v>
      </c>
    </row>
    <row r="14" ht="23.25">
      <c r="A14" s="1" t="s">
        <v>28</v>
      </c>
    </row>
    <row r="15" ht="23.25">
      <c r="A15" s="1" t="s">
        <v>24</v>
      </c>
    </row>
    <row r="16" ht="23.25">
      <c r="A16" s="1" t="s">
        <v>31</v>
      </c>
    </row>
    <row r="32" ht="23.25">
      <c r="E32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>
    <tabColor indexed="27"/>
  </sheetPr>
  <dimension ref="A1:H183"/>
  <sheetViews>
    <sheetView workbookViewId="0" topLeftCell="A1">
      <pane ySplit="3" topLeftCell="BM4" activePane="bottomLeft" state="frozen"/>
      <selection pane="topLeft" activeCell="A1" sqref="A1"/>
      <selection pane="bottomLeft" activeCell="E12" sqref="E12"/>
    </sheetView>
  </sheetViews>
  <sheetFormatPr defaultColWidth="9.140625" defaultRowHeight="21.75" customHeight="1"/>
  <cols>
    <col min="1" max="1" width="7.8515625" style="3" customWidth="1"/>
    <col min="2" max="2" width="9.28125" style="70" customWidth="1"/>
    <col min="3" max="3" width="23.140625" style="3" customWidth="1"/>
    <col min="4" max="4" width="13.8515625" style="3" customWidth="1"/>
    <col min="5" max="5" width="10.8515625" style="6" customWidth="1"/>
    <col min="6" max="6" width="9.421875" style="7" customWidth="1"/>
    <col min="7" max="7" width="12.7109375" style="7" customWidth="1"/>
    <col min="8" max="8" width="15.7109375" style="10" customWidth="1"/>
    <col min="9" max="16384" width="9.140625" style="3" customWidth="1"/>
  </cols>
  <sheetData>
    <row r="1" spans="1:7" ht="39" customHeight="1" thickBot="1">
      <c r="A1" s="10"/>
      <c r="B1" s="67"/>
      <c r="C1" s="107" t="s">
        <v>44</v>
      </c>
      <c r="D1" s="107"/>
      <c r="E1" s="107"/>
      <c r="F1" s="107"/>
      <c r="G1" s="107"/>
    </row>
    <row r="2" spans="1:8" ht="21.75" customHeight="1">
      <c r="A2" s="16" t="s">
        <v>9</v>
      </c>
      <c r="B2" s="68" t="s">
        <v>10</v>
      </c>
      <c r="C2" s="17" t="s">
        <v>11</v>
      </c>
      <c r="D2" s="17" t="s">
        <v>12</v>
      </c>
      <c r="E2" s="18" t="s">
        <v>13</v>
      </c>
      <c r="F2" s="19" t="s">
        <v>14</v>
      </c>
      <c r="G2" s="33" t="s">
        <v>15</v>
      </c>
      <c r="H2" s="39" t="s">
        <v>19</v>
      </c>
    </row>
    <row r="3" spans="1:8" ht="21.75" customHeight="1">
      <c r="A3" s="30"/>
      <c r="B3" s="69" t="s">
        <v>16</v>
      </c>
      <c r="C3" s="31"/>
      <c r="D3" s="31"/>
      <c r="E3" s="32"/>
      <c r="F3" s="40"/>
      <c r="G3" s="34" t="s">
        <v>17</v>
      </c>
      <c r="H3" s="41"/>
    </row>
    <row r="4" spans="1:8" ht="21.75" customHeight="1">
      <c r="A4" s="27"/>
      <c r="B4" s="66"/>
      <c r="C4" s="81"/>
      <c r="D4" s="21"/>
      <c r="E4" s="22"/>
      <c r="F4" s="26"/>
      <c r="G4" s="26"/>
      <c r="H4" s="35"/>
    </row>
    <row r="5" spans="1:8" ht="21.75" customHeight="1">
      <c r="A5" s="27" t="s">
        <v>39</v>
      </c>
      <c r="B5" s="66" t="s">
        <v>40</v>
      </c>
      <c r="C5" s="20" t="s">
        <v>41</v>
      </c>
      <c r="D5" s="82" t="s">
        <v>42</v>
      </c>
      <c r="E5" s="22">
        <v>5075</v>
      </c>
      <c r="F5" s="26"/>
      <c r="G5" s="26">
        <f aca="true" t="shared" si="0" ref="G5:G59">E5-F5</f>
        <v>5075</v>
      </c>
      <c r="H5" s="35" t="s">
        <v>43</v>
      </c>
    </row>
    <row r="6" spans="1:8" ht="21.75" customHeight="1">
      <c r="A6" s="5"/>
      <c r="B6" s="66"/>
      <c r="C6" s="20"/>
      <c r="D6" s="21"/>
      <c r="E6" s="22"/>
      <c r="F6" s="26"/>
      <c r="G6" s="26">
        <f t="shared" si="0"/>
        <v>0</v>
      </c>
      <c r="H6" s="35"/>
    </row>
    <row r="7" spans="1:8" ht="21.75" customHeight="1">
      <c r="A7" s="5"/>
      <c r="B7" s="66"/>
      <c r="C7" s="20"/>
      <c r="D7" s="21"/>
      <c r="E7" s="22"/>
      <c r="F7" s="26"/>
      <c r="G7" s="26">
        <f t="shared" si="0"/>
        <v>0</v>
      </c>
      <c r="H7" s="35"/>
    </row>
    <row r="8" spans="1:8" ht="21.75" customHeight="1">
      <c r="A8" s="5"/>
      <c r="B8" s="66"/>
      <c r="C8" s="20"/>
      <c r="D8" s="21"/>
      <c r="E8" s="22"/>
      <c r="F8" s="26"/>
      <c r="G8" s="26">
        <f t="shared" si="0"/>
        <v>0</v>
      </c>
      <c r="H8" s="35"/>
    </row>
    <row r="9" spans="1:8" ht="21.75" customHeight="1">
      <c r="A9" s="5"/>
      <c r="B9" s="66"/>
      <c r="C9" s="20"/>
      <c r="D9" s="21"/>
      <c r="E9" s="22"/>
      <c r="F9" s="26"/>
      <c r="G9" s="26">
        <f t="shared" si="0"/>
        <v>0</v>
      </c>
      <c r="H9" s="35"/>
    </row>
    <row r="10" spans="1:8" ht="21.75" customHeight="1">
      <c r="A10" s="5"/>
      <c r="B10" s="66"/>
      <c r="C10" s="20"/>
      <c r="D10" s="21"/>
      <c r="E10" s="22"/>
      <c r="F10" s="26"/>
      <c r="G10" s="26">
        <f t="shared" si="0"/>
        <v>0</v>
      </c>
      <c r="H10" s="35"/>
    </row>
    <row r="11" spans="1:8" ht="21.75" customHeight="1">
      <c r="A11" s="5"/>
      <c r="B11" s="66"/>
      <c r="C11" s="20"/>
      <c r="D11" s="21"/>
      <c r="E11" s="22"/>
      <c r="F11" s="26"/>
      <c r="G11" s="26">
        <f t="shared" si="0"/>
        <v>0</v>
      </c>
      <c r="H11" s="35"/>
    </row>
    <row r="12" spans="1:8" ht="21.75" customHeight="1">
      <c r="A12" s="5"/>
      <c r="B12" s="66"/>
      <c r="C12" s="25"/>
      <c r="D12" s="21"/>
      <c r="E12" s="24"/>
      <c r="F12" s="26"/>
      <c r="G12" s="26">
        <f t="shared" si="0"/>
        <v>0</v>
      </c>
      <c r="H12" s="35"/>
    </row>
    <row r="13" spans="1:8" ht="21.75" customHeight="1">
      <c r="A13" s="5"/>
      <c r="B13" s="66"/>
      <c r="C13" s="25"/>
      <c r="D13" s="21"/>
      <c r="E13" s="24"/>
      <c r="F13" s="26"/>
      <c r="G13" s="26">
        <f t="shared" si="0"/>
        <v>0</v>
      </c>
      <c r="H13" s="35"/>
    </row>
    <row r="14" spans="1:8" ht="21.75" customHeight="1">
      <c r="A14" s="5"/>
      <c r="B14" s="66"/>
      <c r="C14" s="25"/>
      <c r="D14" s="21"/>
      <c r="E14" s="24"/>
      <c r="F14" s="26"/>
      <c r="G14" s="26">
        <f t="shared" si="0"/>
        <v>0</v>
      </c>
      <c r="H14" s="35"/>
    </row>
    <row r="15" spans="1:8" ht="21.75" customHeight="1">
      <c r="A15" s="5"/>
      <c r="B15" s="66"/>
      <c r="C15" s="25"/>
      <c r="D15" s="21"/>
      <c r="E15" s="24"/>
      <c r="F15" s="26"/>
      <c r="G15" s="26">
        <f t="shared" si="0"/>
        <v>0</v>
      </c>
      <c r="H15" s="35"/>
    </row>
    <row r="16" spans="1:8" ht="21.75" customHeight="1">
      <c r="A16" s="5"/>
      <c r="B16" s="66"/>
      <c r="C16" s="25"/>
      <c r="D16" s="21"/>
      <c r="E16" s="24"/>
      <c r="F16" s="26"/>
      <c r="G16" s="26">
        <f t="shared" si="0"/>
        <v>0</v>
      </c>
      <c r="H16" s="35"/>
    </row>
    <row r="17" spans="1:8" ht="21.75" customHeight="1">
      <c r="A17" s="5"/>
      <c r="B17" s="66"/>
      <c r="C17" s="25"/>
      <c r="D17" s="21"/>
      <c r="E17" s="24"/>
      <c r="F17" s="26"/>
      <c r="G17" s="26">
        <f t="shared" si="0"/>
        <v>0</v>
      </c>
      <c r="H17" s="35"/>
    </row>
    <row r="18" spans="1:7" ht="21.75" customHeight="1">
      <c r="A18" s="5"/>
      <c r="B18" s="66"/>
      <c r="C18" s="25"/>
      <c r="D18" s="21"/>
      <c r="E18" s="24"/>
      <c r="F18" s="26"/>
      <c r="G18" s="26">
        <f t="shared" si="0"/>
        <v>0</v>
      </c>
    </row>
    <row r="19" spans="1:7" ht="30" customHeight="1">
      <c r="A19" s="5"/>
      <c r="B19" s="66"/>
      <c r="C19" s="25"/>
      <c r="D19" s="21"/>
      <c r="E19" s="24"/>
      <c r="F19" s="26"/>
      <c r="G19" s="26">
        <f t="shared" si="0"/>
        <v>0</v>
      </c>
    </row>
    <row r="20" spans="1:7" ht="21.75" customHeight="1">
      <c r="A20" s="5"/>
      <c r="B20" s="66"/>
      <c r="C20" s="25"/>
      <c r="D20" s="21"/>
      <c r="E20" s="24"/>
      <c r="F20" s="26"/>
      <c r="G20" s="26">
        <f t="shared" si="0"/>
        <v>0</v>
      </c>
    </row>
    <row r="21" spans="1:7" ht="21.75" customHeight="1">
      <c r="A21" s="5"/>
      <c r="B21" s="66"/>
      <c r="C21" s="25"/>
      <c r="D21" s="21"/>
      <c r="E21" s="24"/>
      <c r="F21" s="26"/>
      <c r="G21" s="26">
        <f t="shared" si="0"/>
        <v>0</v>
      </c>
    </row>
    <row r="22" spans="1:7" ht="21.75" customHeight="1">
      <c r="A22" s="5"/>
      <c r="B22" s="66"/>
      <c r="C22" s="25"/>
      <c r="D22" s="21"/>
      <c r="E22" s="24"/>
      <c r="F22" s="26"/>
      <c r="G22" s="26">
        <f t="shared" si="0"/>
        <v>0</v>
      </c>
    </row>
    <row r="23" spans="1:7" ht="21.75" customHeight="1">
      <c r="A23" s="5"/>
      <c r="B23" s="66"/>
      <c r="C23" s="25"/>
      <c r="D23" s="21"/>
      <c r="E23" s="24"/>
      <c r="F23" s="26"/>
      <c r="G23" s="26">
        <f t="shared" si="0"/>
        <v>0</v>
      </c>
    </row>
    <row r="24" spans="1:7" ht="21.75" customHeight="1">
      <c r="A24" s="5"/>
      <c r="B24" s="66"/>
      <c r="C24" s="25"/>
      <c r="D24" s="21"/>
      <c r="E24" s="24"/>
      <c r="F24" s="26"/>
      <c r="G24" s="26">
        <f t="shared" si="0"/>
        <v>0</v>
      </c>
    </row>
    <row r="25" spans="1:7" ht="21.75" customHeight="1">
      <c r="A25" s="5"/>
      <c r="B25" s="66"/>
      <c r="C25" s="25"/>
      <c r="D25" s="21"/>
      <c r="E25" s="24"/>
      <c r="F25" s="26"/>
      <c r="G25" s="26">
        <f t="shared" si="0"/>
        <v>0</v>
      </c>
    </row>
    <row r="26" spans="1:7" ht="21.75" customHeight="1">
      <c r="A26" s="5"/>
      <c r="B26" s="66"/>
      <c r="C26" s="25"/>
      <c r="D26" s="21"/>
      <c r="E26" s="24"/>
      <c r="F26" s="26"/>
      <c r="G26" s="26">
        <f t="shared" si="0"/>
        <v>0</v>
      </c>
    </row>
    <row r="27" spans="1:7" ht="21.75" customHeight="1">
      <c r="A27" s="5"/>
      <c r="B27" s="66"/>
      <c r="C27" s="25"/>
      <c r="D27" s="21"/>
      <c r="E27" s="24"/>
      <c r="F27" s="26"/>
      <c r="G27" s="26">
        <f t="shared" si="0"/>
        <v>0</v>
      </c>
    </row>
    <row r="28" spans="1:7" ht="21.75" customHeight="1">
      <c r="A28" s="5"/>
      <c r="B28" s="66"/>
      <c r="C28" s="25"/>
      <c r="D28" s="21"/>
      <c r="E28" s="24"/>
      <c r="F28" s="26"/>
      <c r="G28" s="26">
        <f t="shared" si="0"/>
        <v>0</v>
      </c>
    </row>
    <row r="29" spans="1:7" ht="21.75" customHeight="1">
      <c r="A29" s="5"/>
      <c r="B29" s="66"/>
      <c r="C29" s="25"/>
      <c r="D29" s="21"/>
      <c r="E29" s="24"/>
      <c r="F29" s="26"/>
      <c r="G29" s="26">
        <f t="shared" si="0"/>
        <v>0</v>
      </c>
    </row>
    <row r="30" spans="1:7" ht="21.75" customHeight="1">
      <c r="A30" s="5"/>
      <c r="B30" s="66"/>
      <c r="C30" s="25"/>
      <c r="D30" s="21"/>
      <c r="E30" s="24"/>
      <c r="F30" s="26"/>
      <c r="G30" s="26">
        <f t="shared" si="0"/>
        <v>0</v>
      </c>
    </row>
    <row r="31" spans="1:7" ht="21.75" customHeight="1">
      <c r="A31" s="5"/>
      <c r="B31" s="66"/>
      <c r="C31" s="25"/>
      <c r="D31" s="21"/>
      <c r="E31" s="24"/>
      <c r="F31" s="26"/>
      <c r="G31" s="26">
        <f t="shared" si="0"/>
        <v>0</v>
      </c>
    </row>
    <row r="32" spans="1:7" ht="21.75" customHeight="1">
      <c r="A32" s="5"/>
      <c r="B32" s="66"/>
      <c r="C32" s="25"/>
      <c r="D32" s="21"/>
      <c r="E32" s="24"/>
      <c r="F32" s="26"/>
      <c r="G32" s="26">
        <f t="shared" si="0"/>
        <v>0</v>
      </c>
    </row>
    <row r="33" spans="1:7" ht="21.75" customHeight="1">
      <c r="A33" s="5"/>
      <c r="B33" s="66"/>
      <c r="C33" s="25"/>
      <c r="D33" s="21"/>
      <c r="E33" s="24"/>
      <c r="F33" s="26"/>
      <c r="G33" s="26">
        <f t="shared" si="0"/>
        <v>0</v>
      </c>
    </row>
    <row r="34" spans="1:7" ht="21.75" customHeight="1">
      <c r="A34" s="5"/>
      <c r="B34" s="66"/>
      <c r="C34" s="25"/>
      <c r="D34" s="21"/>
      <c r="E34" s="24"/>
      <c r="F34" s="26"/>
      <c r="G34" s="26">
        <f t="shared" si="0"/>
        <v>0</v>
      </c>
    </row>
    <row r="35" spans="1:7" ht="21.75" customHeight="1">
      <c r="A35" s="5"/>
      <c r="B35" s="66"/>
      <c r="C35" s="25"/>
      <c r="D35" s="21"/>
      <c r="E35" s="24"/>
      <c r="F35" s="26"/>
      <c r="G35" s="26">
        <f t="shared" si="0"/>
        <v>0</v>
      </c>
    </row>
    <row r="36" spans="1:7" ht="21.75" customHeight="1">
      <c r="A36" s="5"/>
      <c r="B36" s="66"/>
      <c r="C36" s="25"/>
      <c r="D36" s="21"/>
      <c r="E36" s="24"/>
      <c r="F36" s="26"/>
      <c r="G36" s="26">
        <f t="shared" si="0"/>
        <v>0</v>
      </c>
    </row>
    <row r="37" spans="1:7" ht="21.75" customHeight="1">
      <c r="A37" s="5"/>
      <c r="B37" s="66"/>
      <c r="C37" s="25"/>
      <c r="D37" s="21"/>
      <c r="E37" s="24"/>
      <c r="F37" s="26"/>
      <c r="G37" s="26">
        <f t="shared" si="0"/>
        <v>0</v>
      </c>
    </row>
    <row r="38" spans="1:7" ht="21.75" customHeight="1">
      <c r="A38" s="5"/>
      <c r="B38" s="66"/>
      <c r="C38" s="25"/>
      <c r="D38" s="21"/>
      <c r="E38" s="24"/>
      <c r="F38" s="26"/>
      <c r="G38" s="26">
        <f t="shared" si="0"/>
        <v>0</v>
      </c>
    </row>
    <row r="39" spans="1:7" ht="21.75" customHeight="1">
      <c r="A39" s="5"/>
      <c r="B39" s="66"/>
      <c r="C39" s="25"/>
      <c r="D39" s="21"/>
      <c r="E39" s="24"/>
      <c r="F39" s="26"/>
      <c r="G39" s="26">
        <f t="shared" si="0"/>
        <v>0</v>
      </c>
    </row>
    <row r="40" spans="1:7" ht="21.75" customHeight="1">
      <c r="A40" s="5"/>
      <c r="B40" s="66"/>
      <c r="C40" s="25"/>
      <c r="D40" s="21"/>
      <c r="E40" s="24"/>
      <c r="F40" s="26"/>
      <c r="G40" s="26">
        <f t="shared" si="0"/>
        <v>0</v>
      </c>
    </row>
    <row r="41" ht="21.75" customHeight="1">
      <c r="G41" s="26">
        <f t="shared" si="0"/>
        <v>0</v>
      </c>
    </row>
    <row r="42" spans="1:7" ht="21.75" customHeight="1">
      <c r="A42" s="29"/>
      <c r="B42" s="66"/>
      <c r="C42" s="20"/>
      <c r="D42" s="21"/>
      <c r="E42" s="22"/>
      <c r="F42" s="26"/>
      <c r="G42" s="26">
        <f t="shared" si="0"/>
        <v>0</v>
      </c>
    </row>
    <row r="43" spans="1:7" ht="21.75" customHeight="1">
      <c r="A43" s="5"/>
      <c r="B43" s="66"/>
      <c r="C43" s="20"/>
      <c r="D43" s="21"/>
      <c r="E43" s="22"/>
      <c r="F43" s="26"/>
      <c r="G43" s="26">
        <f t="shared" si="0"/>
        <v>0</v>
      </c>
    </row>
    <row r="44" spans="1:7" ht="21.75" customHeight="1">
      <c r="A44" s="5"/>
      <c r="B44" s="66"/>
      <c r="C44" s="20"/>
      <c r="D44" s="21"/>
      <c r="E44" s="22"/>
      <c r="F44" s="26"/>
      <c r="G44" s="26">
        <f t="shared" si="0"/>
        <v>0</v>
      </c>
    </row>
    <row r="45" spans="1:7" ht="21.75" customHeight="1">
      <c r="A45" s="5"/>
      <c r="B45" s="66"/>
      <c r="C45" s="20"/>
      <c r="D45" s="21"/>
      <c r="E45" s="22"/>
      <c r="F45" s="26"/>
      <c r="G45" s="26">
        <f t="shared" si="0"/>
        <v>0</v>
      </c>
    </row>
    <row r="46" spans="1:7" ht="21.75" customHeight="1">
      <c r="A46" s="5"/>
      <c r="B46" s="66"/>
      <c r="C46" s="20"/>
      <c r="D46" s="21"/>
      <c r="E46" s="22"/>
      <c r="F46" s="26"/>
      <c r="G46" s="26">
        <f t="shared" si="0"/>
        <v>0</v>
      </c>
    </row>
    <row r="47" spans="1:7" ht="21.75" customHeight="1">
      <c r="A47" s="5"/>
      <c r="B47" s="66"/>
      <c r="C47" s="20"/>
      <c r="D47" s="21"/>
      <c r="E47" s="22"/>
      <c r="F47" s="26"/>
      <c r="G47" s="26">
        <f t="shared" si="0"/>
        <v>0</v>
      </c>
    </row>
    <row r="48" spans="1:7" ht="21.75" customHeight="1">
      <c r="A48" s="5"/>
      <c r="B48" s="66"/>
      <c r="C48" s="20"/>
      <c r="D48" s="21"/>
      <c r="E48" s="22"/>
      <c r="F48" s="26"/>
      <c r="G48" s="26">
        <f t="shared" si="0"/>
        <v>0</v>
      </c>
    </row>
    <row r="49" spans="1:7" ht="21.75" customHeight="1">
      <c r="A49" s="5"/>
      <c r="B49" s="66"/>
      <c r="C49" s="20"/>
      <c r="D49" s="21"/>
      <c r="E49" s="22"/>
      <c r="F49" s="26"/>
      <c r="G49" s="26">
        <f t="shared" si="0"/>
        <v>0</v>
      </c>
    </row>
    <row r="50" spans="1:7" ht="21.75" customHeight="1">
      <c r="A50" s="5"/>
      <c r="B50" s="66"/>
      <c r="C50" s="23"/>
      <c r="D50" s="21"/>
      <c r="E50" s="22"/>
      <c r="F50" s="26"/>
      <c r="G50" s="26">
        <f t="shared" si="0"/>
        <v>0</v>
      </c>
    </row>
    <row r="51" spans="1:7" ht="21.75" customHeight="1">
      <c r="A51" s="5"/>
      <c r="B51" s="66"/>
      <c r="C51" s="20"/>
      <c r="D51" s="21"/>
      <c r="E51" s="22"/>
      <c r="F51" s="26"/>
      <c r="G51" s="26">
        <f t="shared" si="0"/>
        <v>0</v>
      </c>
    </row>
    <row r="52" spans="1:7" ht="21.75" customHeight="1">
      <c r="A52" s="5"/>
      <c r="B52" s="66"/>
      <c r="C52" s="20"/>
      <c r="D52" s="21"/>
      <c r="E52" s="22"/>
      <c r="F52" s="26"/>
      <c r="G52" s="26">
        <f t="shared" si="0"/>
        <v>0</v>
      </c>
    </row>
    <row r="53" ht="21.75" customHeight="1">
      <c r="G53" s="26">
        <f t="shared" si="0"/>
        <v>0</v>
      </c>
    </row>
    <row r="54" spans="1:7" ht="21.75" customHeight="1">
      <c r="A54" s="27"/>
      <c r="B54" s="66"/>
      <c r="C54" s="20"/>
      <c r="D54" s="21"/>
      <c r="E54" s="22"/>
      <c r="F54" s="26"/>
      <c r="G54" s="26">
        <f t="shared" si="0"/>
        <v>0</v>
      </c>
    </row>
    <row r="55" spans="1:7" ht="21.75" customHeight="1">
      <c r="A55" s="5"/>
      <c r="B55" s="66"/>
      <c r="C55" s="20"/>
      <c r="D55" s="21"/>
      <c r="E55" s="22"/>
      <c r="F55" s="26"/>
      <c r="G55" s="26">
        <f t="shared" si="0"/>
        <v>0</v>
      </c>
    </row>
    <row r="56" ht="21.75" customHeight="1">
      <c r="G56" s="26">
        <f t="shared" si="0"/>
        <v>0</v>
      </c>
    </row>
    <row r="57" spans="1:7" ht="21.75" customHeight="1">
      <c r="A57" s="27"/>
      <c r="B57" s="66"/>
      <c r="C57" s="20"/>
      <c r="D57" s="21"/>
      <c r="E57" s="22"/>
      <c r="F57" s="26"/>
      <c r="G57" s="26">
        <f t="shared" si="0"/>
        <v>0</v>
      </c>
    </row>
    <row r="58" spans="1:7" ht="21.75" customHeight="1">
      <c r="A58" s="5"/>
      <c r="B58" s="66"/>
      <c r="C58" s="23"/>
      <c r="D58" s="21"/>
      <c r="E58" s="22"/>
      <c r="F58" s="26"/>
      <c r="G58" s="26">
        <f t="shared" si="0"/>
        <v>0</v>
      </c>
    </row>
    <row r="59" spans="1:7" ht="21.75" customHeight="1">
      <c r="A59" s="5"/>
      <c r="B59" s="66"/>
      <c r="C59" s="20"/>
      <c r="D59" s="21"/>
      <c r="E59" s="22"/>
      <c r="F59" s="26"/>
      <c r="G59" s="26">
        <f t="shared" si="0"/>
        <v>0</v>
      </c>
    </row>
    <row r="60" spans="1:7" ht="21.75" customHeight="1">
      <c r="A60" s="5"/>
      <c r="B60" s="66"/>
      <c r="C60" s="20"/>
      <c r="D60" s="21"/>
      <c r="E60" s="22"/>
      <c r="F60" s="26"/>
      <c r="G60" s="26">
        <f aca="true" t="shared" si="1" ref="G60:G84">E60-F60</f>
        <v>0</v>
      </c>
    </row>
    <row r="61" spans="1:7" ht="21.75" customHeight="1">
      <c r="A61" s="5"/>
      <c r="B61" s="66"/>
      <c r="C61" s="20"/>
      <c r="D61" s="21"/>
      <c r="E61" s="22"/>
      <c r="F61" s="26"/>
      <c r="G61" s="26">
        <f t="shared" si="1"/>
        <v>0</v>
      </c>
    </row>
    <row r="62" spans="1:7" ht="21.75" customHeight="1">
      <c r="A62" s="5"/>
      <c r="B62" s="66"/>
      <c r="C62" s="20"/>
      <c r="D62" s="21"/>
      <c r="E62" s="22"/>
      <c r="F62" s="26"/>
      <c r="G62" s="26">
        <f t="shared" si="1"/>
        <v>0</v>
      </c>
    </row>
    <row r="63" spans="1:7" ht="21.75" customHeight="1">
      <c r="A63" s="5"/>
      <c r="B63" s="66"/>
      <c r="C63" s="20"/>
      <c r="D63" s="21"/>
      <c r="E63" s="22"/>
      <c r="F63" s="26"/>
      <c r="G63" s="26">
        <f t="shared" si="1"/>
        <v>0</v>
      </c>
    </row>
    <row r="64" spans="1:7" ht="21.75" customHeight="1">
      <c r="A64" s="5"/>
      <c r="B64" s="66"/>
      <c r="C64" s="20"/>
      <c r="D64" s="21"/>
      <c r="E64" s="22"/>
      <c r="F64" s="26"/>
      <c r="G64" s="26">
        <f t="shared" si="1"/>
        <v>0</v>
      </c>
    </row>
    <row r="65" spans="1:7" ht="21.75" customHeight="1">
      <c r="A65" s="5"/>
      <c r="B65" s="66"/>
      <c r="C65" s="20"/>
      <c r="D65" s="21"/>
      <c r="E65" s="22"/>
      <c r="F65" s="13"/>
      <c r="G65" s="26">
        <f t="shared" si="1"/>
        <v>0</v>
      </c>
    </row>
    <row r="66" spans="1:7" ht="21.75" customHeight="1">
      <c r="A66" s="5"/>
      <c r="B66" s="66"/>
      <c r="C66" s="20"/>
      <c r="D66" s="21"/>
      <c r="E66" s="22"/>
      <c r="F66" s="26"/>
      <c r="G66" s="26">
        <f t="shared" si="1"/>
        <v>0</v>
      </c>
    </row>
    <row r="67" spans="1:7" ht="21.75" customHeight="1">
      <c r="A67" s="5"/>
      <c r="B67" s="66"/>
      <c r="C67" s="20"/>
      <c r="D67" s="21"/>
      <c r="E67" s="22"/>
      <c r="F67" s="26"/>
      <c r="G67" s="26">
        <f t="shared" si="1"/>
        <v>0</v>
      </c>
    </row>
    <row r="68" spans="1:7" ht="21.75" customHeight="1">
      <c r="A68" s="5"/>
      <c r="B68" s="66"/>
      <c r="C68" s="20"/>
      <c r="D68" s="21"/>
      <c r="E68" s="22"/>
      <c r="F68" s="26"/>
      <c r="G68" s="26">
        <f t="shared" si="1"/>
        <v>0</v>
      </c>
    </row>
    <row r="69" spans="1:7" ht="21.75" customHeight="1">
      <c r="A69" s="5"/>
      <c r="B69" s="66"/>
      <c r="C69" s="12"/>
      <c r="D69" s="21"/>
      <c r="E69" s="22"/>
      <c r="F69" s="26"/>
      <c r="G69" s="26">
        <f t="shared" si="1"/>
        <v>0</v>
      </c>
    </row>
    <row r="70" spans="1:7" ht="21.75" customHeight="1">
      <c r="A70" s="5"/>
      <c r="B70" s="66"/>
      <c r="C70" s="20"/>
      <c r="D70" s="21"/>
      <c r="E70" s="22"/>
      <c r="F70" s="26"/>
      <c r="G70" s="26">
        <f t="shared" si="1"/>
        <v>0</v>
      </c>
    </row>
    <row r="71" spans="1:7" ht="21.75" customHeight="1">
      <c r="A71" s="5"/>
      <c r="B71" s="66"/>
      <c r="C71" s="20"/>
      <c r="D71" s="21"/>
      <c r="E71" s="22"/>
      <c r="F71" s="26"/>
      <c r="G71" s="26">
        <f t="shared" si="1"/>
        <v>0</v>
      </c>
    </row>
    <row r="72" spans="1:7" ht="21.75" customHeight="1">
      <c r="A72" s="5"/>
      <c r="B72" s="66"/>
      <c r="C72" s="20"/>
      <c r="D72" s="21"/>
      <c r="E72" s="22"/>
      <c r="F72" s="26"/>
      <c r="G72" s="26">
        <f t="shared" si="1"/>
        <v>0</v>
      </c>
    </row>
    <row r="73" spans="1:7" ht="21.75" customHeight="1">
      <c r="A73" s="5"/>
      <c r="B73" s="66"/>
      <c r="C73" s="20"/>
      <c r="D73" s="21"/>
      <c r="E73" s="22"/>
      <c r="F73" s="26"/>
      <c r="G73" s="26">
        <f t="shared" si="1"/>
        <v>0</v>
      </c>
    </row>
    <row r="74" spans="1:7" ht="21.75" customHeight="1">
      <c r="A74" s="5"/>
      <c r="B74" s="66"/>
      <c r="C74" s="20"/>
      <c r="D74" s="21"/>
      <c r="E74" s="22"/>
      <c r="F74" s="26"/>
      <c r="G74" s="26">
        <f t="shared" si="1"/>
        <v>0</v>
      </c>
    </row>
    <row r="75" spans="1:7" ht="21.75" customHeight="1">
      <c r="A75" s="5"/>
      <c r="B75" s="66"/>
      <c r="C75" s="20"/>
      <c r="D75" s="21"/>
      <c r="E75" s="22"/>
      <c r="F75" s="26"/>
      <c r="G75" s="26">
        <f t="shared" si="1"/>
        <v>0</v>
      </c>
    </row>
    <row r="76" spans="1:7" ht="21.75" customHeight="1">
      <c r="A76" s="5"/>
      <c r="B76" s="66"/>
      <c r="C76" s="20"/>
      <c r="D76" s="21"/>
      <c r="E76" s="22"/>
      <c r="F76" s="26"/>
      <c r="G76" s="26">
        <f t="shared" si="1"/>
        <v>0</v>
      </c>
    </row>
    <row r="77" spans="1:7" ht="21.75" customHeight="1">
      <c r="A77" s="5"/>
      <c r="B77" s="66"/>
      <c r="C77" s="20"/>
      <c r="D77" s="21"/>
      <c r="E77" s="22"/>
      <c r="F77" s="26"/>
      <c r="G77" s="26">
        <f t="shared" si="1"/>
        <v>0</v>
      </c>
    </row>
    <row r="78" spans="1:7" ht="21.75" customHeight="1">
      <c r="A78" s="5"/>
      <c r="B78" s="66"/>
      <c r="C78" s="20"/>
      <c r="D78" s="21"/>
      <c r="E78" s="22"/>
      <c r="F78" s="26"/>
      <c r="G78" s="26">
        <f t="shared" si="1"/>
        <v>0</v>
      </c>
    </row>
    <row r="79" spans="1:7" ht="21.75" customHeight="1">
      <c r="A79" s="5"/>
      <c r="B79" s="66"/>
      <c r="C79" s="20"/>
      <c r="D79" s="21"/>
      <c r="E79" s="22"/>
      <c r="F79" s="26"/>
      <c r="G79" s="26">
        <f t="shared" si="1"/>
        <v>0</v>
      </c>
    </row>
    <row r="80" spans="1:7" ht="21.75" customHeight="1">
      <c r="A80" s="5"/>
      <c r="B80" s="66"/>
      <c r="C80" s="20"/>
      <c r="D80" s="21"/>
      <c r="E80" s="22"/>
      <c r="F80" s="26"/>
      <c r="G80" s="26">
        <f t="shared" si="1"/>
        <v>0</v>
      </c>
    </row>
    <row r="81" ht="21.75" customHeight="1">
      <c r="G81" s="26">
        <f t="shared" si="1"/>
        <v>0</v>
      </c>
    </row>
    <row r="82" ht="21.75" customHeight="1">
      <c r="G82" s="26">
        <f t="shared" si="1"/>
        <v>0</v>
      </c>
    </row>
    <row r="83" ht="21.75" customHeight="1">
      <c r="G83" s="26">
        <f t="shared" si="1"/>
        <v>0</v>
      </c>
    </row>
    <row r="84" ht="21.75" customHeight="1">
      <c r="G84" s="26">
        <f t="shared" si="1"/>
        <v>0</v>
      </c>
    </row>
    <row r="85" ht="21.75" customHeight="1">
      <c r="G85" s="26">
        <f aca="true" t="shared" si="2" ref="G85:G148">E85-F85</f>
        <v>0</v>
      </c>
    </row>
    <row r="86" ht="21.75" customHeight="1">
      <c r="G86" s="26">
        <f t="shared" si="2"/>
        <v>0</v>
      </c>
    </row>
    <row r="87" ht="21.75" customHeight="1">
      <c r="G87" s="26">
        <f t="shared" si="2"/>
        <v>0</v>
      </c>
    </row>
    <row r="88" ht="21.75" customHeight="1">
      <c r="G88" s="26">
        <f t="shared" si="2"/>
        <v>0</v>
      </c>
    </row>
    <row r="89" ht="21.75" customHeight="1">
      <c r="G89" s="26">
        <f t="shared" si="2"/>
        <v>0</v>
      </c>
    </row>
    <row r="90" ht="21.75" customHeight="1">
      <c r="G90" s="26">
        <f t="shared" si="2"/>
        <v>0</v>
      </c>
    </row>
    <row r="91" ht="21.75" customHeight="1">
      <c r="G91" s="26">
        <f t="shared" si="2"/>
        <v>0</v>
      </c>
    </row>
    <row r="92" ht="21.75" customHeight="1">
      <c r="G92" s="26">
        <f t="shared" si="2"/>
        <v>0</v>
      </c>
    </row>
    <row r="93" ht="21.75" customHeight="1">
      <c r="G93" s="26">
        <f t="shared" si="2"/>
        <v>0</v>
      </c>
    </row>
    <row r="94" ht="21.75" customHeight="1">
      <c r="G94" s="26">
        <f t="shared" si="2"/>
        <v>0</v>
      </c>
    </row>
    <row r="95" ht="21.75" customHeight="1">
      <c r="G95" s="26">
        <f t="shared" si="2"/>
        <v>0</v>
      </c>
    </row>
    <row r="96" ht="21.75" customHeight="1">
      <c r="G96" s="26">
        <f t="shared" si="2"/>
        <v>0</v>
      </c>
    </row>
    <row r="97" ht="21.75" customHeight="1">
      <c r="G97" s="26">
        <f t="shared" si="2"/>
        <v>0</v>
      </c>
    </row>
    <row r="98" ht="21.75" customHeight="1">
      <c r="G98" s="26">
        <f t="shared" si="2"/>
        <v>0</v>
      </c>
    </row>
    <row r="99" ht="21.75" customHeight="1">
      <c r="G99" s="26">
        <f t="shared" si="2"/>
        <v>0</v>
      </c>
    </row>
    <row r="100" ht="21.75" customHeight="1">
      <c r="G100" s="26">
        <f t="shared" si="2"/>
        <v>0</v>
      </c>
    </row>
    <row r="101" ht="21.75" customHeight="1">
      <c r="G101" s="26">
        <f t="shared" si="2"/>
        <v>0</v>
      </c>
    </row>
    <row r="102" ht="21.75" customHeight="1">
      <c r="G102" s="26">
        <f t="shared" si="2"/>
        <v>0</v>
      </c>
    </row>
    <row r="103" ht="21.75" customHeight="1">
      <c r="G103" s="26">
        <f t="shared" si="2"/>
        <v>0</v>
      </c>
    </row>
    <row r="104" ht="21.75" customHeight="1">
      <c r="G104" s="26">
        <f t="shared" si="2"/>
        <v>0</v>
      </c>
    </row>
    <row r="105" ht="21.75" customHeight="1">
      <c r="G105" s="26">
        <f t="shared" si="2"/>
        <v>0</v>
      </c>
    </row>
    <row r="106" ht="21.75" customHeight="1">
      <c r="G106" s="26">
        <f t="shared" si="2"/>
        <v>0</v>
      </c>
    </row>
    <row r="107" ht="21.75" customHeight="1">
      <c r="G107" s="26">
        <f t="shared" si="2"/>
        <v>0</v>
      </c>
    </row>
    <row r="108" ht="21.75" customHeight="1">
      <c r="G108" s="26">
        <f t="shared" si="2"/>
        <v>0</v>
      </c>
    </row>
    <row r="109" ht="21.75" customHeight="1">
      <c r="G109" s="26">
        <f t="shared" si="2"/>
        <v>0</v>
      </c>
    </row>
    <row r="110" ht="21.75" customHeight="1">
      <c r="G110" s="26">
        <f t="shared" si="2"/>
        <v>0</v>
      </c>
    </row>
    <row r="111" ht="21.75" customHeight="1">
      <c r="G111" s="26">
        <f t="shared" si="2"/>
        <v>0</v>
      </c>
    </row>
    <row r="112" ht="21.75" customHeight="1">
      <c r="G112" s="26">
        <f t="shared" si="2"/>
        <v>0</v>
      </c>
    </row>
    <row r="113" ht="21.75" customHeight="1">
      <c r="G113" s="26">
        <f t="shared" si="2"/>
        <v>0</v>
      </c>
    </row>
    <row r="114" ht="21.75" customHeight="1">
      <c r="G114" s="26">
        <f t="shared" si="2"/>
        <v>0</v>
      </c>
    </row>
    <row r="115" ht="21.75" customHeight="1">
      <c r="G115" s="26">
        <f t="shared" si="2"/>
        <v>0</v>
      </c>
    </row>
    <row r="116" ht="21.75" customHeight="1">
      <c r="G116" s="26">
        <f t="shared" si="2"/>
        <v>0</v>
      </c>
    </row>
    <row r="117" ht="21.75" customHeight="1">
      <c r="G117" s="26">
        <f t="shared" si="2"/>
        <v>0</v>
      </c>
    </row>
    <row r="118" ht="21.75" customHeight="1">
      <c r="G118" s="26">
        <f t="shared" si="2"/>
        <v>0</v>
      </c>
    </row>
    <row r="119" ht="21.75" customHeight="1">
      <c r="G119" s="26">
        <f t="shared" si="2"/>
        <v>0</v>
      </c>
    </row>
    <row r="120" ht="21.75" customHeight="1">
      <c r="G120" s="26">
        <f t="shared" si="2"/>
        <v>0</v>
      </c>
    </row>
    <row r="121" ht="21.75" customHeight="1">
      <c r="G121" s="26">
        <f t="shared" si="2"/>
        <v>0</v>
      </c>
    </row>
    <row r="122" ht="21.75" customHeight="1">
      <c r="G122" s="26">
        <f t="shared" si="2"/>
        <v>0</v>
      </c>
    </row>
    <row r="123" ht="21.75" customHeight="1">
      <c r="G123" s="26">
        <f t="shared" si="2"/>
        <v>0</v>
      </c>
    </row>
    <row r="124" ht="21.75" customHeight="1">
      <c r="G124" s="26">
        <f t="shared" si="2"/>
        <v>0</v>
      </c>
    </row>
    <row r="125" ht="21.75" customHeight="1">
      <c r="G125" s="26">
        <f t="shared" si="2"/>
        <v>0</v>
      </c>
    </row>
    <row r="126" ht="21.75" customHeight="1">
      <c r="G126" s="26">
        <f t="shared" si="2"/>
        <v>0</v>
      </c>
    </row>
    <row r="127" ht="21.75" customHeight="1">
      <c r="G127" s="26">
        <f t="shared" si="2"/>
        <v>0</v>
      </c>
    </row>
    <row r="128" ht="21.75" customHeight="1">
      <c r="G128" s="26">
        <f t="shared" si="2"/>
        <v>0</v>
      </c>
    </row>
    <row r="129" ht="21.75" customHeight="1">
      <c r="G129" s="26">
        <f t="shared" si="2"/>
        <v>0</v>
      </c>
    </row>
    <row r="130" ht="21.75" customHeight="1">
      <c r="G130" s="26">
        <f t="shared" si="2"/>
        <v>0</v>
      </c>
    </row>
    <row r="131" ht="21.75" customHeight="1">
      <c r="G131" s="26">
        <f t="shared" si="2"/>
        <v>0</v>
      </c>
    </row>
    <row r="132" ht="21.75" customHeight="1">
      <c r="G132" s="26">
        <f t="shared" si="2"/>
        <v>0</v>
      </c>
    </row>
    <row r="133" ht="21.75" customHeight="1">
      <c r="G133" s="26">
        <f t="shared" si="2"/>
        <v>0</v>
      </c>
    </row>
    <row r="134" ht="21.75" customHeight="1">
      <c r="G134" s="26">
        <f t="shared" si="2"/>
        <v>0</v>
      </c>
    </row>
    <row r="135" ht="21.75" customHeight="1">
      <c r="G135" s="26">
        <f t="shared" si="2"/>
        <v>0</v>
      </c>
    </row>
    <row r="136" ht="21.75" customHeight="1">
      <c r="G136" s="26">
        <f t="shared" si="2"/>
        <v>0</v>
      </c>
    </row>
    <row r="137" ht="21.75" customHeight="1">
      <c r="G137" s="26">
        <f t="shared" si="2"/>
        <v>0</v>
      </c>
    </row>
    <row r="138" ht="21.75" customHeight="1">
      <c r="G138" s="26">
        <f t="shared" si="2"/>
        <v>0</v>
      </c>
    </row>
    <row r="139" ht="21.75" customHeight="1">
      <c r="G139" s="26">
        <f t="shared" si="2"/>
        <v>0</v>
      </c>
    </row>
    <row r="140" ht="21.75" customHeight="1">
      <c r="G140" s="26">
        <f t="shared" si="2"/>
        <v>0</v>
      </c>
    </row>
    <row r="141" ht="21.75" customHeight="1">
      <c r="G141" s="26">
        <f t="shared" si="2"/>
        <v>0</v>
      </c>
    </row>
    <row r="142" ht="21.75" customHeight="1">
      <c r="G142" s="26">
        <f t="shared" si="2"/>
        <v>0</v>
      </c>
    </row>
    <row r="143" ht="21.75" customHeight="1">
      <c r="G143" s="26">
        <f t="shared" si="2"/>
        <v>0</v>
      </c>
    </row>
    <row r="144" ht="21.75" customHeight="1">
      <c r="G144" s="26">
        <f t="shared" si="2"/>
        <v>0</v>
      </c>
    </row>
    <row r="145" ht="21.75" customHeight="1">
      <c r="G145" s="26">
        <f t="shared" si="2"/>
        <v>0</v>
      </c>
    </row>
    <row r="146" ht="21.75" customHeight="1">
      <c r="G146" s="26">
        <f t="shared" si="2"/>
        <v>0</v>
      </c>
    </row>
    <row r="147" ht="21.75" customHeight="1">
      <c r="G147" s="26">
        <f t="shared" si="2"/>
        <v>0</v>
      </c>
    </row>
    <row r="148" ht="21.75" customHeight="1">
      <c r="G148" s="26">
        <f t="shared" si="2"/>
        <v>0</v>
      </c>
    </row>
    <row r="149" ht="21.75" customHeight="1">
      <c r="G149" s="26">
        <f aca="true" t="shared" si="3" ref="G149:G183">E149-F149</f>
        <v>0</v>
      </c>
    </row>
    <row r="150" ht="21.75" customHeight="1">
      <c r="G150" s="26">
        <f t="shared" si="3"/>
        <v>0</v>
      </c>
    </row>
    <row r="151" ht="21.75" customHeight="1">
      <c r="G151" s="26">
        <f t="shared" si="3"/>
        <v>0</v>
      </c>
    </row>
    <row r="152" ht="21.75" customHeight="1">
      <c r="G152" s="26">
        <f t="shared" si="3"/>
        <v>0</v>
      </c>
    </row>
    <row r="153" ht="21.75" customHeight="1">
      <c r="G153" s="26">
        <f t="shared" si="3"/>
        <v>0</v>
      </c>
    </row>
    <row r="154" ht="21.75" customHeight="1">
      <c r="G154" s="26">
        <f t="shared" si="3"/>
        <v>0</v>
      </c>
    </row>
    <row r="155" ht="21.75" customHeight="1">
      <c r="G155" s="26">
        <f t="shared" si="3"/>
        <v>0</v>
      </c>
    </row>
    <row r="156" ht="21.75" customHeight="1">
      <c r="G156" s="26">
        <f t="shared" si="3"/>
        <v>0</v>
      </c>
    </row>
    <row r="157" ht="21.75" customHeight="1">
      <c r="G157" s="26">
        <f t="shared" si="3"/>
        <v>0</v>
      </c>
    </row>
    <row r="158" ht="21.75" customHeight="1">
      <c r="G158" s="26">
        <f t="shared" si="3"/>
        <v>0</v>
      </c>
    </row>
    <row r="159" ht="21.75" customHeight="1">
      <c r="G159" s="26">
        <f t="shared" si="3"/>
        <v>0</v>
      </c>
    </row>
    <row r="160" ht="21.75" customHeight="1">
      <c r="G160" s="26">
        <f t="shared" si="3"/>
        <v>0</v>
      </c>
    </row>
    <row r="161" ht="21.75" customHeight="1">
      <c r="G161" s="26">
        <f t="shared" si="3"/>
        <v>0</v>
      </c>
    </row>
    <row r="162" ht="21.75" customHeight="1">
      <c r="G162" s="26">
        <f t="shared" si="3"/>
        <v>0</v>
      </c>
    </row>
    <row r="163" ht="21.75" customHeight="1">
      <c r="G163" s="26">
        <f t="shared" si="3"/>
        <v>0</v>
      </c>
    </row>
    <row r="164" ht="21.75" customHeight="1">
      <c r="G164" s="26">
        <f t="shared" si="3"/>
        <v>0</v>
      </c>
    </row>
    <row r="165" ht="21.75" customHeight="1">
      <c r="G165" s="26">
        <f t="shared" si="3"/>
        <v>0</v>
      </c>
    </row>
    <row r="166" ht="21.75" customHeight="1">
      <c r="G166" s="26">
        <f t="shared" si="3"/>
        <v>0</v>
      </c>
    </row>
    <row r="167" ht="21.75" customHeight="1">
      <c r="G167" s="26">
        <f t="shared" si="3"/>
        <v>0</v>
      </c>
    </row>
    <row r="168" ht="21.75" customHeight="1">
      <c r="G168" s="26">
        <f t="shared" si="3"/>
        <v>0</v>
      </c>
    </row>
    <row r="169" ht="21.75" customHeight="1">
      <c r="G169" s="26">
        <f t="shared" si="3"/>
        <v>0</v>
      </c>
    </row>
    <row r="170" ht="21.75" customHeight="1">
      <c r="G170" s="26">
        <f t="shared" si="3"/>
        <v>0</v>
      </c>
    </row>
    <row r="171" ht="21.75" customHeight="1">
      <c r="G171" s="26">
        <f t="shared" si="3"/>
        <v>0</v>
      </c>
    </row>
    <row r="172" ht="21.75" customHeight="1">
      <c r="G172" s="26">
        <f t="shared" si="3"/>
        <v>0</v>
      </c>
    </row>
    <row r="173" ht="21.75" customHeight="1">
      <c r="G173" s="26">
        <f t="shared" si="3"/>
        <v>0</v>
      </c>
    </row>
    <row r="174" ht="21.75" customHeight="1">
      <c r="G174" s="26">
        <f t="shared" si="3"/>
        <v>0</v>
      </c>
    </row>
    <row r="175" ht="21.75" customHeight="1">
      <c r="G175" s="26">
        <f t="shared" si="3"/>
        <v>0</v>
      </c>
    </row>
    <row r="176" ht="21.75" customHeight="1">
      <c r="G176" s="26">
        <f t="shared" si="3"/>
        <v>0</v>
      </c>
    </row>
    <row r="177" ht="21.75" customHeight="1">
      <c r="G177" s="26">
        <f t="shared" si="3"/>
        <v>0</v>
      </c>
    </row>
    <row r="178" ht="21.75" customHeight="1">
      <c r="G178" s="26">
        <f t="shared" si="3"/>
        <v>0</v>
      </c>
    </row>
    <row r="179" ht="21.75" customHeight="1">
      <c r="G179" s="26">
        <f t="shared" si="3"/>
        <v>0</v>
      </c>
    </row>
    <row r="180" ht="21.75" customHeight="1">
      <c r="G180" s="26">
        <f t="shared" si="3"/>
        <v>0</v>
      </c>
    </row>
    <row r="181" ht="21.75" customHeight="1">
      <c r="G181" s="26">
        <f t="shared" si="3"/>
        <v>0</v>
      </c>
    </row>
    <row r="182" ht="21.75" customHeight="1">
      <c r="G182" s="26">
        <f t="shared" si="3"/>
        <v>0</v>
      </c>
    </row>
    <row r="183" ht="21.75" customHeight="1">
      <c r="G183" s="26">
        <f t="shared" si="3"/>
        <v>0</v>
      </c>
    </row>
  </sheetData>
  <mergeCells count="1">
    <mergeCell ref="C1:G1"/>
  </mergeCells>
  <printOptions gridLines="1"/>
  <pageMargins left="0.25" right="0.19" top="0.88" bottom="0.37" header="0.5" footer="0.2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2"/>
  <sheetViews>
    <sheetView tabSelected="1" workbookViewId="0" topLeftCell="A1">
      <pane xSplit="1" ySplit="3" topLeftCell="B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71" sqref="M71"/>
    </sheetView>
  </sheetViews>
  <sheetFormatPr defaultColWidth="9.140625" defaultRowHeight="21.75" customHeight="1"/>
  <cols>
    <col min="1" max="1" width="6.57421875" style="47" customWidth="1"/>
    <col min="2" max="2" width="7.421875" style="4" customWidth="1"/>
    <col min="3" max="3" width="29.8515625" style="3" customWidth="1"/>
    <col min="4" max="4" width="12.7109375" style="51" customWidth="1"/>
    <col min="5" max="5" width="12.28125" style="6" customWidth="1"/>
    <col min="6" max="6" width="7.7109375" style="7" customWidth="1"/>
    <col min="7" max="7" width="11.28125" style="7" customWidth="1"/>
    <col min="8" max="8" width="13.140625" style="10" customWidth="1"/>
    <col min="9" max="16384" width="9.140625" style="3" customWidth="1"/>
  </cols>
  <sheetData>
    <row r="1" spans="1:7" ht="34.5" customHeight="1">
      <c r="A1" s="45"/>
      <c r="B1" s="10"/>
      <c r="C1" s="85" t="s">
        <v>46</v>
      </c>
      <c r="D1" s="85"/>
      <c r="E1" s="85"/>
      <c r="F1" s="85"/>
      <c r="G1" s="10"/>
    </row>
    <row r="2" ht="5.25" customHeight="1" thickBot="1"/>
    <row r="3" spans="1:8" ht="39" customHeight="1">
      <c r="A3" s="46" t="s">
        <v>9</v>
      </c>
      <c r="B3" s="17" t="s">
        <v>48</v>
      </c>
      <c r="C3" s="17" t="s">
        <v>25</v>
      </c>
      <c r="D3" s="49" t="s">
        <v>12</v>
      </c>
      <c r="E3" s="18" t="s">
        <v>13</v>
      </c>
      <c r="F3" s="19" t="s">
        <v>14</v>
      </c>
      <c r="G3" s="33" t="s">
        <v>15</v>
      </c>
      <c r="H3" s="91" t="s">
        <v>262</v>
      </c>
    </row>
    <row r="4" spans="1:8" ht="21.75" customHeight="1">
      <c r="A4" s="38" t="s">
        <v>47</v>
      </c>
      <c r="B4" s="28" t="s">
        <v>49</v>
      </c>
      <c r="C4" s="35" t="s">
        <v>88</v>
      </c>
      <c r="D4" s="88">
        <v>6316536</v>
      </c>
      <c r="E4" s="36">
        <v>5350</v>
      </c>
      <c r="F4" s="37"/>
      <c r="G4" s="86"/>
      <c r="H4" s="35" t="s">
        <v>90</v>
      </c>
    </row>
    <row r="5" spans="1:8" ht="21.75" customHeight="1">
      <c r="A5" s="38"/>
      <c r="B5" s="28"/>
      <c r="C5" s="5"/>
      <c r="D5" s="88">
        <v>6326274</v>
      </c>
      <c r="E5" s="36">
        <v>11100</v>
      </c>
      <c r="F5" s="37"/>
      <c r="G5" s="86"/>
      <c r="H5" s="35"/>
    </row>
    <row r="6" spans="1:8" ht="21.75" customHeight="1">
      <c r="A6" s="38"/>
      <c r="B6" s="28"/>
      <c r="C6" s="5"/>
      <c r="D6" s="88"/>
      <c r="E6" s="36">
        <f>SUM(E4:E5)</f>
        <v>16450</v>
      </c>
      <c r="F6" s="37">
        <v>153.74</v>
      </c>
      <c r="G6" s="90">
        <f>E6-F6</f>
        <v>16296.26</v>
      </c>
      <c r="H6" s="35"/>
    </row>
    <row r="7" spans="1:8" ht="21.75" customHeight="1">
      <c r="A7" s="38" t="s">
        <v>50</v>
      </c>
      <c r="B7" s="28" t="s">
        <v>51</v>
      </c>
      <c r="C7" s="35" t="s">
        <v>89</v>
      </c>
      <c r="D7" s="88">
        <v>8370330259</v>
      </c>
      <c r="E7" s="36">
        <v>8500</v>
      </c>
      <c r="F7" s="37"/>
      <c r="G7" s="86"/>
      <c r="H7" s="35" t="s">
        <v>259</v>
      </c>
    </row>
    <row r="8" spans="1:8" ht="21.75" customHeight="1">
      <c r="A8" s="38"/>
      <c r="B8" s="28"/>
      <c r="C8" s="5" t="s">
        <v>72</v>
      </c>
      <c r="D8" s="88">
        <v>8370350151</v>
      </c>
      <c r="E8" s="36">
        <v>8500</v>
      </c>
      <c r="F8" s="37"/>
      <c r="G8" s="92"/>
      <c r="H8" s="35"/>
    </row>
    <row r="9" spans="1:8" ht="21.75" customHeight="1">
      <c r="A9" s="38"/>
      <c r="B9" s="28"/>
      <c r="C9" s="5"/>
      <c r="D9" s="88"/>
      <c r="E9" s="36">
        <f>SUM(E7:E8)</f>
        <v>17000</v>
      </c>
      <c r="F9" s="37">
        <v>158.88</v>
      </c>
      <c r="G9" s="92">
        <f aca="true" t="shared" si="0" ref="G9:G14">E9-F9</f>
        <v>16841.12</v>
      </c>
      <c r="H9" s="35"/>
    </row>
    <row r="10" spans="1:8" ht="21.75" customHeight="1">
      <c r="A10" s="38" t="s">
        <v>50</v>
      </c>
      <c r="B10" s="28" t="s">
        <v>52</v>
      </c>
      <c r="C10" s="5" t="s">
        <v>53</v>
      </c>
      <c r="D10" s="88" t="s">
        <v>54</v>
      </c>
      <c r="E10" s="36">
        <v>17850</v>
      </c>
      <c r="F10" s="37">
        <v>166.82</v>
      </c>
      <c r="G10" s="92">
        <f t="shared" si="0"/>
        <v>17683.18</v>
      </c>
      <c r="H10" s="35"/>
    </row>
    <row r="11" spans="1:8" ht="21.75" customHeight="1">
      <c r="A11" s="38" t="s">
        <v>55</v>
      </c>
      <c r="B11" s="28" t="s">
        <v>56</v>
      </c>
      <c r="C11" s="35" t="s">
        <v>88</v>
      </c>
      <c r="D11" s="88">
        <v>6335772</v>
      </c>
      <c r="E11" s="36">
        <v>13500</v>
      </c>
      <c r="F11" s="37">
        <v>126.17</v>
      </c>
      <c r="G11" s="92">
        <f t="shared" si="0"/>
        <v>13373.83</v>
      </c>
      <c r="H11" s="35" t="s">
        <v>91</v>
      </c>
    </row>
    <row r="12" spans="1:8" ht="21.75" customHeight="1">
      <c r="A12" s="38" t="s">
        <v>57</v>
      </c>
      <c r="B12" s="28" t="s">
        <v>58</v>
      </c>
      <c r="C12" s="5" t="s">
        <v>59</v>
      </c>
      <c r="D12" s="88">
        <v>6400467</v>
      </c>
      <c r="E12" s="36">
        <v>37000</v>
      </c>
      <c r="F12" s="37">
        <v>345.79</v>
      </c>
      <c r="G12" s="92">
        <f t="shared" si="0"/>
        <v>36654.21</v>
      </c>
      <c r="H12" s="35" t="s">
        <v>91</v>
      </c>
    </row>
    <row r="13" spans="1:8" ht="21.75" customHeight="1">
      <c r="A13" s="38" t="s">
        <v>57</v>
      </c>
      <c r="B13" s="28" t="s">
        <v>60</v>
      </c>
      <c r="C13" s="5" t="s">
        <v>61</v>
      </c>
      <c r="D13" s="88">
        <v>61</v>
      </c>
      <c r="E13" s="36">
        <v>6000</v>
      </c>
      <c r="F13" s="37"/>
      <c r="G13" s="86">
        <f t="shared" si="0"/>
        <v>6000</v>
      </c>
      <c r="H13" s="35"/>
    </row>
    <row r="14" spans="1:8" ht="21.75" customHeight="1">
      <c r="A14" s="38" t="s">
        <v>62</v>
      </c>
      <c r="B14" s="28" t="s">
        <v>64</v>
      </c>
      <c r="C14" s="5" t="s">
        <v>65</v>
      </c>
      <c r="D14" s="88">
        <v>210100145</v>
      </c>
      <c r="E14" s="36">
        <v>5500</v>
      </c>
      <c r="F14" s="37">
        <v>51.4</v>
      </c>
      <c r="G14" s="86">
        <f t="shared" si="0"/>
        <v>5448.6</v>
      </c>
      <c r="H14" s="35"/>
    </row>
    <row r="15" spans="1:8" ht="21.75" customHeight="1">
      <c r="A15" s="38" t="s">
        <v>62</v>
      </c>
      <c r="B15" s="28" t="s">
        <v>66</v>
      </c>
      <c r="C15" s="5" t="s">
        <v>67</v>
      </c>
      <c r="D15" s="88">
        <v>6304433</v>
      </c>
      <c r="E15" s="36">
        <v>54300</v>
      </c>
      <c r="F15" s="37"/>
      <c r="G15" s="86"/>
      <c r="H15" s="35" t="s">
        <v>91</v>
      </c>
    </row>
    <row r="16" spans="1:8" ht="21.75" customHeight="1">
      <c r="A16" s="38"/>
      <c r="B16" s="28"/>
      <c r="C16" s="5"/>
      <c r="D16" s="88">
        <v>6304429</v>
      </c>
      <c r="E16" s="36">
        <v>9600</v>
      </c>
      <c r="F16" s="37"/>
      <c r="G16" s="86"/>
      <c r="H16" s="35"/>
    </row>
    <row r="17" spans="1:8" ht="21.75" customHeight="1">
      <c r="A17" s="38"/>
      <c r="B17" s="28"/>
      <c r="C17" s="5"/>
      <c r="D17" s="88"/>
      <c r="E17" s="36">
        <f>SUM(E15:E16)</f>
        <v>63900</v>
      </c>
      <c r="F17" s="89">
        <v>597.2</v>
      </c>
      <c r="G17" s="92">
        <f>E17-F17</f>
        <v>63302.8</v>
      </c>
      <c r="H17" s="35"/>
    </row>
    <row r="18" spans="1:8" ht="21.75" customHeight="1">
      <c r="A18" s="38" t="s">
        <v>62</v>
      </c>
      <c r="B18" s="28" t="s">
        <v>68</v>
      </c>
      <c r="C18" s="5" t="s">
        <v>69</v>
      </c>
      <c r="D18" s="88">
        <v>128511</v>
      </c>
      <c r="E18" s="36">
        <v>2750</v>
      </c>
      <c r="F18" s="87">
        <v>25.7</v>
      </c>
      <c r="G18" s="86">
        <f>E18-F18</f>
        <v>2724.3</v>
      </c>
      <c r="H18" s="35"/>
    </row>
    <row r="19" spans="1:8" ht="21.75" customHeight="1">
      <c r="A19" s="38" t="s">
        <v>63</v>
      </c>
      <c r="B19" s="28" t="s">
        <v>70</v>
      </c>
      <c r="C19" s="5" t="s">
        <v>71</v>
      </c>
      <c r="D19" s="88">
        <v>63101108</v>
      </c>
      <c r="E19" s="36">
        <v>5600</v>
      </c>
      <c r="F19" s="87">
        <v>52.34</v>
      </c>
      <c r="G19" s="86">
        <f>E19-F19</f>
        <v>5547.66</v>
      </c>
      <c r="H19" s="35"/>
    </row>
    <row r="20" spans="1:8" ht="21.75" customHeight="1">
      <c r="A20" s="38" t="s">
        <v>62</v>
      </c>
      <c r="B20" s="28" t="s">
        <v>73</v>
      </c>
      <c r="C20" s="5" t="s">
        <v>74</v>
      </c>
      <c r="D20" s="88" t="s">
        <v>75</v>
      </c>
      <c r="E20" s="36">
        <v>1440</v>
      </c>
      <c r="F20" s="87"/>
      <c r="G20" s="86"/>
      <c r="H20" s="35"/>
    </row>
    <row r="21" spans="1:8" ht="21.75" customHeight="1">
      <c r="A21" s="38"/>
      <c r="B21" s="28"/>
      <c r="C21" s="5"/>
      <c r="D21" s="88" t="s">
        <v>76</v>
      </c>
      <c r="E21" s="36">
        <v>2750</v>
      </c>
      <c r="F21" s="87"/>
      <c r="G21" s="86"/>
      <c r="H21" s="35"/>
    </row>
    <row r="22" spans="1:8" ht="21.75" customHeight="1">
      <c r="A22" s="38"/>
      <c r="B22" s="28"/>
      <c r="C22" s="5"/>
      <c r="D22" s="88"/>
      <c r="E22" s="36">
        <f>SUM(E20:E21)</f>
        <v>4190</v>
      </c>
      <c r="F22" s="87">
        <v>39.16</v>
      </c>
      <c r="G22" s="86">
        <f>E22-F22</f>
        <v>4150.84</v>
      </c>
      <c r="H22" s="35"/>
    </row>
    <row r="23" spans="1:8" ht="21.75" customHeight="1">
      <c r="A23" s="38" t="s">
        <v>62</v>
      </c>
      <c r="B23" s="28" t="s">
        <v>77</v>
      </c>
      <c r="C23" s="5" t="s">
        <v>78</v>
      </c>
      <c r="D23" s="88">
        <v>216002</v>
      </c>
      <c r="E23" s="36">
        <v>2905.5</v>
      </c>
      <c r="F23" s="87"/>
      <c r="G23" s="86"/>
      <c r="H23" s="35"/>
    </row>
    <row r="24" spans="1:8" ht="21.75" customHeight="1">
      <c r="A24" s="38"/>
      <c r="B24" s="28"/>
      <c r="C24" s="5"/>
      <c r="D24" s="88">
        <v>220468</v>
      </c>
      <c r="E24" s="36">
        <v>2905.5</v>
      </c>
      <c r="F24" s="87"/>
      <c r="G24" s="86"/>
      <c r="H24" s="35"/>
    </row>
    <row r="25" spans="1:8" ht="21.75" customHeight="1">
      <c r="A25" s="38"/>
      <c r="B25" s="28"/>
      <c r="C25" s="5"/>
      <c r="D25" s="88"/>
      <c r="E25" s="36">
        <f>SUM(E23:E24)</f>
        <v>5811</v>
      </c>
      <c r="F25" s="87">
        <v>54.31</v>
      </c>
      <c r="G25" s="86">
        <f>E25-F25</f>
        <v>5756.69</v>
      </c>
      <c r="H25" s="35"/>
    </row>
    <row r="26" spans="1:8" ht="21.75" customHeight="1">
      <c r="A26" s="38" t="s">
        <v>62</v>
      </c>
      <c r="B26" s="28" t="s">
        <v>80</v>
      </c>
      <c r="C26" s="35" t="s">
        <v>79</v>
      </c>
      <c r="D26" s="88">
        <v>8370363310</v>
      </c>
      <c r="E26" s="36">
        <v>8425</v>
      </c>
      <c r="F26" s="87">
        <v>78.74</v>
      </c>
      <c r="G26" s="86">
        <f>E26-F26</f>
        <v>8346.26</v>
      </c>
      <c r="H26" s="35" t="s">
        <v>91</v>
      </c>
    </row>
    <row r="27" spans="1:8" ht="21.75" customHeight="1">
      <c r="A27" s="38" t="s">
        <v>62</v>
      </c>
      <c r="B27" s="28" t="s">
        <v>81</v>
      </c>
      <c r="C27" s="5" t="s">
        <v>82</v>
      </c>
      <c r="D27" s="88">
        <v>2011079</v>
      </c>
      <c r="E27" s="36">
        <v>13696</v>
      </c>
      <c r="F27" s="37"/>
      <c r="G27" s="86"/>
      <c r="H27" s="35"/>
    </row>
    <row r="28" spans="1:8" ht="21.75" customHeight="1">
      <c r="A28" s="38"/>
      <c r="B28" s="28"/>
      <c r="C28" s="5"/>
      <c r="D28" s="88">
        <v>2012399</v>
      </c>
      <c r="E28" s="36">
        <v>13696</v>
      </c>
      <c r="F28" s="37"/>
      <c r="G28" s="86"/>
      <c r="H28" s="35"/>
    </row>
    <row r="29" spans="1:8" ht="21.75" customHeight="1">
      <c r="A29" s="38"/>
      <c r="B29" s="28"/>
      <c r="C29" s="5"/>
      <c r="D29" s="88"/>
      <c r="E29" s="36">
        <f>SUM(E27:E28)</f>
        <v>27392</v>
      </c>
      <c r="F29" s="37">
        <v>256</v>
      </c>
      <c r="G29" s="90">
        <f>E29-F29</f>
        <v>27136</v>
      </c>
      <c r="H29" s="35"/>
    </row>
    <row r="30" spans="1:8" ht="21.75" customHeight="1">
      <c r="A30" s="38" t="s">
        <v>62</v>
      </c>
      <c r="B30" s="28" t="s">
        <v>84</v>
      </c>
      <c r="C30" s="5" t="s">
        <v>85</v>
      </c>
      <c r="D30" s="88">
        <v>6336195</v>
      </c>
      <c r="E30" s="36">
        <v>12100</v>
      </c>
      <c r="F30" s="37"/>
      <c r="G30" s="90"/>
      <c r="H30" s="35"/>
    </row>
    <row r="31" spans="1:8" ht="21.75" customHeight="1">
      <c r="A31" s="38"/>
      <c r="B31" s="28"/>
      <c r="C31" s="5"/>
      <c r="D31" s="88">
        <v>6339375</v>
      </c>
      <c r="E31" s="36">
        <v>19610</v>
      </c>
      <c r="F31" s="37"/>
      <c r="G31" s="90"/>
      <c r="H31" s="35"/>
    </row>
    <row r="32" spans="1:8" ht="21.75" customHeight="1">
      <c r="A32" s="38"/>
      <c r="B32" s="28"/>
      <c r="C32" s="5"/>
      <c r="D32" s="88">
        <v>6400101</v>
      </c>
      <c r="E32" s="36">
        <v>12714</v>
      </c>
      <c r="F32" s="37"/>
      <c r="G32" s="90"/>
      <c r="H32" s="35"/>
    </row>
    <row r="33" spans="1:8" ht="21.75" customHeight="1">
      <c r="A33" s="38"/>
      <c r="B33" s="28"/>
      <c r="C33" s="5"/>
      <c r="D33" s="88">
        <v>6400873</v>
      </c>
      <c r="E33" s="36">
        <v>3000</v>
      </c>
      <c r="F33" s="37"/>
      <c r="G33" s="90"/>
      <c r="H33" s="35"/>
    </row>
    <row r="34" spans="1:8" ht="21.75" customHeight="1">
      <c r="A34" s="38"/>
      <c r="B34" s="28"/>
      <c r="C34" s="5"/>
      <c r="D34" s="88"/>
      <c r="E34" s="36">
        <f>SUM(E30:E33)</f>
        <v>47424</v>
      </c>
      <c r="F34" s="37">
        <v>443.21</v>
      </c>
      <c r="G34" s="90">
        <f>E34-F34</f>
        <v>46980.79</v>
      </c>
      <c r="H34" s="35"/>
    </row>
    <row r="35" spans="1:8" ht="21.75" customHeight="1">
      <c r="A35" s="38" t="s">
        <v>62</v>
      </c>
      <c r="B35" s="28" t="s">
        <v>86</v>
      </c>
      <c r="C35" s="5" t="s">
        <v>87</v>
      </c>
      <c r="D35" s="88">
        <v>631200408</v>
      </c>
      <c r="E35" s="36">
        <v>3575</v>
      </c>
      <c r="F35" s="37">
        <v>33.41</v>
      </c>
      <c r="G35" s="90">
        <f>E35-F35</f>
        <v>3541.59</v>
      </c>
      <c r="H35" s="35"/>
    </row>
    <row r="36" spans="1:8" ht="21.75" customHeight="1">
      <c r="A36" s="38" t="s">
        <v>93</v>
      </c>
      <c r="B36" s="28" t="s">
        <v>94</v>
      </c>
      <c r="C36" s="35" t="s">
        <v>88</v>
      </c>
      <c r="D36" s="52">
        <v>346855</v>
      </c>
      <c r="E36" s="36">
        <v>25500</v>
      </c>
      <c r="F36" s="37"/>
      <c r="G36" s="90">
        <f>E36-F36</f>
        <v>25500</v>
      </c>
      <c r="H36" s="35" t="s">
        <v>91</v>
      </c>
    </row>
    <row r="37" spans="1:8" ht="21.75" customHeight="1">
      <c r="A37" s="38"/>
      <c r="B37" s="28"/>
      <c r="C37" s="5"/>
      <c r="D37" s="52">
        <v>403958</v>
      </c>
      <c r="E37" s="36">
        <v>5820</v>
      </c>
      <c r="F37" s="37"/>
      <c r="G37" s="90">
        <f>E37-F37</f>
        <v>5820</v>
      </c>
      <c r="H37" s="35"/>
    </row>
    <row r="38" spans="1:8" ht="21.75" customHeight="1">
      <c r="A38" s="38"/>
      <c r="B38" s="28"/>
      <c r="C38" s="5"/>
      <c r="D38" s="52"/>
      <c r="E38" s="36">
        <f>SUM(E36:E37)</f>
        <v>31320</v>
      </c>
      <c r="F38" s="37">
        <v>292.71</v>
      </c>
      <c r="G38" s="90">
        <f>E38-F38</f>
        <v>31027.29</v>
      </c>
      <c r="H38" s="35"/>
    </row>
    <row r="39" spans="1:8" ht="21.75" customHeight="1">
      <c r="A39" s="38" t="s">
        <v>92</v>
      </c>
      <c r="B39" s="28" t="s">
        <v>95</v>
      </c>
      <c r="C39" s="5" t="s">
        <v>96</v>
      </c>
      <c r="D39" s="52">
        <v>194228</v>
      </c>
      <c r="E39" s="36">
        <v>6250</v>
      </c>
      <c r="F39" s="37"/>
      <c r="G39" s="90"/>
      <c r="H39" s="35"/>
    </row>
    <row r="40" spans="1:8" ht="21.75" customHeight="1">
      <c r="A40" s="38"/>
      <c r="B40" s="28"/>
      <c r="C40" s="5"/>
      <c r="D40" s="52">
        <v>194131</v>
      </c>
      <c r="E40" s="36">
        <v>7080</v>
      </c>
      <c r="F40" s="37"/>
      <c r="G40" s="90"/>
      <c r="H40" s="35"/>
    </row>
    <row r="41" spans="1:8" ht="21.75" customHeight="1">
      <c r="A41" s="38"/>
      <c r="B41" s="28"/>
      <c r="C41" s="5"/>
      <c r="D41" s="52">
        <v>195610</v>
      </c>
      <c r="E41" s="36">
        <v>7080</v>
      </c>
      <c r="F41" s="37"/>
      <c r="G41" s="90"/>
      <c r="H41" s="35"/>
    </row>
    <row r="42" spans="1:8" ht="21.75" customHeight="1">
      <c r="A42" s="38"/>
      <c r="B42" s="28"/>
      <c r="C42" s="5"/>
      <c r="D42" s="52"/>
      <c r="E42" s="36">
        <f>SUM(E39:E41)</f>
        <v>20410</v>
      </c>
      <c r="F42" s="37">
        <v>190.75</v>
      </c>
      <c r="G42" s="90">
        <f>E42-F42</f>
        <v>20219.25</v>
      </c>
      <c r="H42" s="35"/>
    </row>
    <row r="43" spans="1:8" ht="21.75" customHeight="1">
      <c r="A43" s="38" t="s">
        <v>92</v>
      </c>
      <c r="B43" s="28" t="s">
        <v>97</v>
      </c>
      <c r="C43" s="5" t="s">
        <v>98</v>
      </c>
      <c r="D43" s="52">
        <v>6312003764</v>
      </c>
      <c r="E43" s="36">
        <v>1750</v>
      </c>
      <c r="F43" s="37"/>
      <c r="G43" s="90"/>
      <c r="H43" s="35" t="s">
        <v>260</v>
      </c>
    </row>
    <row r="44" spans="1:8" ht="21.75" customHeight="1">
      <c r="A44" s="38"/>
      <c r="B44" s="28"/>
      <c r="C44" s="5"/>
      <c r="D44" s="52">
        <v>6401000208</v>
      </c>
      <c r="E44" s="36">
        <v>8240</v>
      </c>
      <c r="F44" s="37"/>
      <c r="G44" s="90"/>
      <c r="H44" s="35"/>
    </row>
    <row r="45" spans="1:8" ht="21.75" customHeight="1">
      <c r="A45" s="38"/>
      <c r="B45" s="28"/>
      <c r="C45" s="5"/>
      <c r="D45" s="52">
        <v>6401002606</v>
      </c>
      <c r="E45" s="36">
        <v>5100</v>
      </c>
      <c r="F45" s="37"/>
      <c r="G45" s="90"/>
      <c r="H45" s="35"/>
    </row>
    <row r="46" spans="1:8" ht="21.75" customHeight="1">
      <c r="A46" s="38"/>
      <c r="B46" s="28"/>
      <c r="C46" s="5"/>
      <c r="D46" s="52">
        <v>6401003380</v>
      </c>
      <c r="E46" s="36">
        <v>1675</v>
      </c>
      <c r="F46" s="37"/>
      <c r="G46" s="90"/>
      <c r="H46" s="35"/>
    </row>
    <row r="47" spans="1:8" ht="21.75" customHeight="1">
      <c r="A47" s="38"/>
      <c r="B47" s="28"/>
      <c r="C47" s="5"/>
      <c r="D47" s="52">
        <v>6401004337</v>
      </c>
      <c r="E47" s="36">
        <v>3350</v>
      </c>
      <c r="F47" s="37"/>
      <c r="G47" s="90"/>
      <c r="H47" s="35"/>
    </row>
    <row r="48" spans="1:8" ht="21.75" customHeight="1">
      <c r="A48" s="38"/>
      <c r="B48" s="28"/>
      <c r="C48" s="5"/>
      <c r="D48" s="52">
        <v>6402001257</v>
      </c>
      <c r="E48" s="36">
        <v>4480</v>
      </c>
      <c r="F48" s="37"/>
      <c r="G48" s="90"/>
      <c r="H48" s="35"/>
    </row>
    <row r="49" spans="1:8" ht="21.75" customHeight="1">
      <c r="A49" s="38"/>
      <c r="B49" s="28"/>
      <c r="C49" s="5"/>
      <c r="D49" s="52">
        <v>6402001258</v>
      </c>
      <c r="E49" s="36">
        <v>5025</v>
      </c>
      <c r="F49" s="37"/>
      <c r="G49" s="90"/>
      <c r="H49" s="35"/>
    </row>
    <row r="50" spans="1:8" ht="21.75" customHeight="1">
      <c r="A50" s="38"/>
      <c r="B50" s="28"/>
      <c r="C50" s="5"/>
      <c r="D50" s="52">
        <v>6403000147</v>
      </c>
      <c r="E50" s="36">
        <v>13720</v>
      </c>
      <c r="F50" s="37"/>
      <c r="G50" s="90"/>
      <c r="H50" s="35"/>
    </row>
    <row r="51" spans="1:8" ht="21.75" customHeight="1">
      <c r="A51" s="38"/>
      <c r="B51" s="28"/>
      <c r="C51" s="5"/>
      <c r="D51" s="52">
        <v>6403000425</v>
      </c>
      <c r="E51" s="36">
        <v>600</v>
      </c>
      <c r="F51" s="37"/>
      <c r="G51" s="90"/>
      <c r="H51" s="35"/>
    </row>
    <row r="52" spans="1:8" ht="21.75" customHeight="1">
      <c r="A52" s="38"/>
      <c r="B52" s="28"/>
      <c r="C52" s="5"/>
      <c r="D52" s="52"/>
      <c r="E52" s="36">
        <f>SUM(E43:E51)</f>
        <v>43940</v>
      </c>
      <c r="F52" s="37">
        <v>410.65</v>
      </c>
      <c r="G52" s="90">
        <f aca="true" t="shared" si="1" ref="G52:G62">E52-F52</f>
        <v>43529.35</v>
      </c>
      <c r="H52" s="35"/>
    </row>
    <row r="53" spans="1:8" ht="21.75" customHeight="1">
      <c r="A53" s="38" t="s">
        <v>92</v>
      </c>
      <c r="B53" s="28" t="s">
        <v>99</v>
      </c>
      <c r="C53" s="5" t="s">
        <v>100</v>
      </c>
      <c r="D53" s="52">
        <v>640549</v>
      </c>
      <c r="E53" s="36">
        <v>4924</v>
      </c>
      <c r="F53" s="37"/>
      <c r="G53" s="90"/>
      <c r="H53" s="35" t="s">
        <v>91</v>
      </c>
    </row>
    <row r="54" spans="1:8" ht="21.75" customHeight="1">
      <c r="A54" s="38"/>
      <c r="B54" s="28"/>
      <c r="C54" s="5"/>
      <c r="D54" s="52">
        <v>641132</v>
      </c>
      <c r="E54" s="36">
        <v>18500</v>
      </c>
      <c r="F54" s="37"/>
      <c r="G54" s="90"/>
      <c r="H54" s="35"/>
    </row>
    <row r="55" spans="1:8" ht="21.75" customHeight="1">
      <c r="A55" s="38"/>
      <c r="B55" s="28"/>
      <c r="C55" s="5"/>
      <c r="D55" s="52">
        <v>641288</v>
      </c>
      <c r="E55" s="36">
        <v>17500</v>
      </c>
      <c r="F55" s="37"/>
      <c r="G55" s="90"/>
      <c r="H55" s="35"/>
    </row>
    <row r="56" spans="1:8" ht="21.75" customHeight="1">
      <c r="A56" s="38"/>
      <c r="B56" s="28"/>
      <c r="C56" s="5"/>
      <c r="D56" s="52">
        <v>641588</v>
      </c>
      <c r="E56" s="36">
        <v>12030</v>
      </c>
      <c r="F56" s="37"/>
      <c r="G56" s="90"/>
      <c r="H56" s="35"/>
    </row>
    <row r="57" spans="1:8" ht="21.75" customHeight="1">
      <c r="A57" s="38"/>
      <c r="B57" s="28"/>
      <c r="C57" s="5"/>
      <c r="D57" s="52"/>
      <c r="E57" s="36">
        <f>SUM(E53:E56)</f>
        <v>52954</v>
      </c>
      <c r="F57" s="37">
        <v>494.9</v>
      </c>
      <c r="G57" s="90">
        <f t="shared" si="1"/>
        <v>52459.1</v>
      </c>
      <c r="H57" s="35"/>
    </row>
    <row r="58" spans="1:8" ht="21.75" customHeight="1">
      <c r="A58" s="38" t="s">
        <v>249</v>
      </c>
      <c r="B58" s="28" t="s">
        <v>99</v>
      </c>
      <c r="C58" s="5" t="s">
        <v>100</v>
      </c>
      <c r="D58" s="52">
        <v>644277</v>
      </c>
      <c r="E58" s="36">
        <v>17500</v>
      </c>
      <c r="F58" s="37">
        <v>163.55</v>
      </c>
      <c r="G58" s="90">
        <f t="shared" si="1"/>
        <v>17336.45</v>
      </c>
      <c r="H58" s="35" t="s">
        <v>91</v>
      </c>
    </row>
    <row r="59" spans="1:8" ht="21.75" customHeight="1">
      <c r="A59" s="38" t="s">
        <v>93</v>
      </c>
      <c r="B59" s="28" t="s">
        <v>101</v>
      </c>
      <c r="C59" s="5" t="s">
        <v>102</v>
      </c>
      <c r="D59" s="52">
        <v>2104450</v>
      </c>
      <c r="E59" s="36">
        <v>5496</v>
      </c>
      <c r="F59" s="37">
        <v>51.36</v>
      </c>
      <c r="G59" s="90">
        <f t="shared" si="1"/>
        <v>5444.64</v>
      </c>
      <c r="H59" s="35"/>
    </row>
    <row r="60" spans="1:8" ht="21.75" customHeight="1">
      <c r="A60" s="38" t="s">
        <v>103</v>
      </c>
      <c r="B60" s="28" t="s">
        <v>104</v>
      </c>
      <c r="C60" s="5" t="s">
        <v>105</v>
      </c>
      <c r="D60" s="52">
        <v>25744</v>
      </c>
      <c r="E60" s="36">
        <v>3800</v>
      </c>
      <c r="F60" s="37">
        <v>35.51</v>
      </c>
      <c r="G60" s="90">
        <f t="shared" si="1"/>
        <v>3764.49</v>
      </c>
      <c r="H60" s="35"/>
    </row>
    <row r="61" spans="1:8" ht="21.75" customHeight="1">
      <c r="A61" s="38" t="s">
        <v>106</v>
      </c>
      <c r="B61" s="28" t="s">
        <v>107</v>
      </c>
      <c r="C61" s="5" t="s">
        <v>108</v>
      </c>
      <c r="D61" s="52">
        <v>12754</v>
      </c>
      <c r="E61" s="36">
        <v>4140</v>
      </c>
      <c r="F61" s="37"/>
      <c r="G61" s="90">
        <f t="shared" si="1"/>
        <v>4140</v>
      </c>
      <c r="H61" s="35" t="s">
        <v>259</v>
      </c>
    </row>
    <row r="62" spans="1:8" ht="21.75" customHeight="1">
      <c r="A62" s="38" t="s">
        <v>249</v>
      </c>
      <c r="B62" s="28" t="s">
        <v>107</v>
      </c>
      <c r="C62" s="5" t="s">
        <v>108</v>
      </c>
      <c r="D62" s="52" t="s">
        <v>250</v>
      </c>
      <c r="E62" s="36">
        <v>3450</v>
      </c>
      <c r="F62" s="37"/>
      <c r="G62" s="90">
        <f t="shared" si="1"/>
        <v>3450</v>
      </c>
      <c r="H62" s="35" t="s">
        <v>259</v>
      </c>
    </row>
    <row r="63" spans="1:8" ht="21.75" customHeight="1">
      <c r="A63" s="38" t="s">
        <v>222</v>
      </c>
      <c r="B63" s="28" t="s">
        <v>109</v>
      </c>
      <c r="C63" s="5" t="s">
        <v>110</v>
      </c>
      <c r="D63" s="52">
        <v>6401613</v>
      </c>
      <c r="E63" s="36">
        <v>800</v>
      </c>
      <c r="F63" s="37">
        <v>7.48</v>
      </c>
      <c r="G63" s="86">
        <f>E63-F63</f>
        <v>792.52</v>
      </c>
      <c r="H63" s="35"/>
    </row>
    <row r="64" spans="1:8" ht="21.75" customHeight="1">
      <c r="A64" s="38" t="s">
        <v>223</v>
      </c>
      <c r="B64" s="28" t="s">
        <v>111</v>
      </c>
      <c r="C64" s="5" t="s">
        <v>112</v>
      </c>
      <c r="D64" s="52" t="s">
        <v>113</v>
      </c>
      <c r="E64" s="36">
        <v>5904</v>
      </c>
      <c r="F64" s="37">
        <v>55.18</v>
      </c>
      <c r="G64" s="86">
        <f>E64-F64</f>
        <v>5848.82</v>
      </c>
      <c r="H64" s="35"/>
    </row>
    <row r="65" spans="1:8" ht="21.75" customHeight="1">
      <c r="A65" s="38" t="s">
        <v>222</v>
      </c>
      <c r="B65" s="28" t="s">
        <v>114</v>
      </c>
      <c r="C65" s="5" t="s">
        <v>115</v>
      </c>
      <c r="D65" s="52">
        <v>56689</v>
      </c>
      <c r="E65" s="36">
        <v>6480</v>
      </c>
      <c r="F65" s="37">
        <v>60.56</v>
      </c>
      <c r="G65" s="86">
        <f>E65-F65</f>
        <v>6419.44</v>
      </c>
      <c r="H65" s="35"/>
    </row>
    <row r="66" spans="1:8" ht="21.75" customHeight="1">
      <c r="A66" s="38" t="s">
        <v>222</v>
      </c>
      <c r="B66" s="28" t="s">
        <v>116</v>
      </c>
      <c r="C66" s="5" t="s">
        <v>231</v>
      </c>
      <c r="D66" s="52">
        <v>686340</v>
      </c>
      <c r="E66" s="36">
        <v>3300</v>
      </c>
      <c r="F66" s="37"/>
      <c r="G66" s="86"/>
      <c r="H66" s="35"/>
    </row>
    <row r="67" spans="1:8" ht="21.75" customHeight="1">
      <c r="A67" s="38"/>
      <c r="B67" s="28"/>
      <c r="C67" s="5"/>
      <c r="D67" s="52">
        <v>686341</v>
      </c>
      <c r="E67" s="36">
        <v>5300</v>
      </c>
      <c r="F67" s="37"/>
      <c r="G67" s="86"/>
      <c r="H67" s="35"/>
    </row>
    <row r="68" spans="1:8" ht="21.75" customHeight="1">
      <c r="A68" s="38"/>
      <c r="B68" s="28"/>
      <c r="C68" s="5"/>
      <c r="D68" s="52">
        <v>690004</v>
      </c>
      <c r="E68" s="36">
        <v>1200</v>
      </c>
      <c r="F68" s="37"/>
      <c r="G68" s="86"/>
      <c r="H68" s="35"/>
    </row>
    <row r="69" spans="1:8" ht="21.75" customHeight="1">
      <c r="A69" s="38"/>
      <c r="B69" s="28"/>
      <c r="C69" s="5"/>
      <c r="D69" s="52"/>
      <c r="E69" s="36">
        <f>SUM(E66:E68)</f>
        <v>9800</v>
      </c>
      <c r="F69" s="37">
        <v>91.59</v>
      </c>
      <c r="G69" s="86">
        <f>E69-F69</f>
        <v>9708.41</v>
      </c>
      <c r="H69" s="35"/>
    </row>
    <row r="70" spans="1:8" ht="21.75" customHeight="1">
      <c r="A70" s="38" t="s">
        <v>222</v>
      </c>
      <c r="B70" s="28" t="s">
        <v>117</v>
      </c>
      <c r="C70" s="5" t="s">
        <v>118</v>
      </c>
      <c r="D70" s="52">
        <v>2106262</v>
      </c>
      <c r="E70" s="36">
        <v>18500</v>
      </c>
      <c r="F70" s="37"/>
      <c r="G70" s="86"/>
      <c r="H70" s="35"/>
    </row>
    <row r="71" spans="1:8" ht="21.75" customHeight="1">
      <c r="A71" s="38"/>
      <c r="B71" s="28"/>
      <c r="C71" s="5"/>
      <c r="D71" s="52">
        <v>2107917</v>
      </c>
      <c r="E71" s="36">
        <v>1900</v>
      </c>
      <c r="F71" s="37"/>
      <c r="G71" s="86"/>
      <c r="H71" s="35"/>
    </row>
    <row r="72" spans="1:8" ht="21.75" customHeight="1">
      <c r="A72" s="38"/>
      <c r="B72" s="28"/>
      <c r="C72" s="5"/>
      <c r="D72" s="52">
        <v>2108720</v>
      </c>
      <c r="E72" s="36">
        <v>2340</v>
      </c>
      <c r="F72" s="37"/>
      <c r="G72" s="86"/>
      <c r="H72" s="35"/>
    </row>
    <row r="73" spans="1:8" ht="21.75" customHeight="1">
      <c r="A73" s="38"/>
      <c r="B73" s="28"/>
      <c r="C73" s="5"/>
      <c r="D73" s="52">
        <v>2109817</v>
      </c>
      <c r="E73" s="36">
        <v>8800</v>
      </c>
      <c r="F73" s="37"/>
      <c r="G73" s="86"/>
      <c r="H73" s="35"/>
    </row>
    <row r="74" spans="1:8" ht="21.75" customHeight="1">
      <c r="A74" s="38"/>
      <c r="B74" s="28"/>
      <c r="C74" s="5"/>
      <c r="D74" s="52"/>
      <c r="E74" s="36">
        <f>SUM(E70:E73)</f>
        <v>31540</v>
      </c>
      <c r="F74" s="37">
        <v>294.77</v>
      </c>
      <c r="G74" s="86">
        <f>E74-F74</f>
        <v>31245.23</v>
      </c>
      <c r="H74" s="35"/>
    </row>
    <row r="75" spans="1:8" ht="21.75" customHeight="1">
      <c r="A75" s="38" t="s">
        <v>222</v>
      </c>
      <c r="B75" s="28" t="s">
        <v>119</v>
      </c>
      <c r="C75" s="5" t="s">
        <v>120</v>
      </c>
      <c r="D75" s="52">
        <v>8370380464</v>
      </c>
      <c r="E75" s="36">
        <v>8265</v>
      </c>
      <c r="F75" s="37"/>
      <c r="G75" s="86"/>
      <c r="H75" s="35"/>
    </row>
    <row r="76" spans="1:8" ht="21.75" customHeight="1">
      <c r="A76" s="38"/>
      <c r="B76" s="28"/>
      <c r="C76" s="5"/>
      <c r="D76" s="52">
        <v>8370391658</v>
      </c>
      <c r="E76" s="36">
        <v>8265</v>
      </c>
      <c r="F76" s="37"/>
      <c r="G76" s="86"/>
      <c r="H76" s="35"/>
    </row>
    <row r="77" spans="1:8" ht="21.75" customHeight="1">
      <c r="A77" s="38"/>
      <c r="B77" s="28"/>
      <c r="C77" s="5"/>
      <c r="D77" s="52"/>
      <c r="E77" s="36">
        <f>SUM(E75:E76)</f>
        <v>16530</v>
      </c>
      <c r="F77" s="37">
        <v>154.49</v>
      </c>
      <c r="G77" s="86">
        <f>E77-F77</f>
        <v>16375.51</v>
      </c>
      <c r="H77" s="35" t="s">
        <v>91</v>
      </c>
    </row>
    <row r="78" spans="1:8" ht="21.75" customHeight="1">
      <c r="A78" s="38" t="s">
        <v>222</v>
      </c>
      <c r="B78" s="28" t="s">
        <v>121</v>
      </c>
      <c r="C78" s="5" t="s">
        <v>229</v>
      </c>
      <c r="D78" s="52" t="s">
        <v>122</v>
      </c>
      <c r="E78" s="36">
        <v>43500</v>
      </c>
      <c r="F78" s="37"/>
      <c r="G78" s="86"/>
      <c r="H78" s="35"/>
    </row>
    <row r="79" spans="1:8" ht="21.75" customHeight="1">
      <c r="A79" s="38"/>
      <c r="B79" s="28"/>
      <c r="C79" s="5"/>
      <c r="D79" s="52" t="s">
        <v>123</v>
      </c>
      <c r="E79" s="36">
        <v>4280</v>
      </c>
      <c r="F79" s="37"/>
      <c r="G79" s="86"/>
      <c r="H79" s="35"/>
    </row>
    <row r="80" spans="1:8" ht="21.75" customHeight="1">
      <c r="A80" s="38"/>
      <c r="B80" s="28"/>
      <c r="C80" s="5"/>
      <c r="D80" s="52" t="s">
        <v>124</v>
      </c>
      <c r="E80" s="36">
        <v>13128.9</v>
      </c>
      <c r="F80" s="37"/>
      <c r="G80" s="86"/>
      <c r="H80" s="35"/>
    </row>
    <row r="81" spans="1:8" ht="21.75" customHeight="1">
      <c r="A81" s="38"/>
      <c r="B81" s="28"/>
      <c r="C81" s="5"/>
      <c r="D81" s="52" t="s">
        <v>125</v>
      </c>
      <c r="E81" s="36">
        <v>2996</v>
      </c>
      <c r="F81" s="37"/>
      <c r="G81" s="86"/>
      <c r="H81" s="35"/>
    </row>
    <row r="82" spans="1:8" ht="21.75" customHeight="1">
      <c r="A82" s="38"/>
      <c r="B82" s="28"/>
      <c r="C82" s="5"/>
      <c r="D82" s="52" t="s">
        <v>126</v>
      </c>
      <c r="E82" s="36">
        <v>13128.9</v>
      </c>
      <c r="F82" s="37"/>
      <c r="G82" s="86"/>
      <c r="H82" s="35"/>
    </row>
    <row r="83" spans="1:8" ht="21.75" customHeight="1">
      <c r="A83" s="38"/>
      <c r="B83" s="28"/>
      <c r="C83" s="5"/>
      <c r="D83" s="52" t="s">
        <v>127</v>
      </c>
      <c r="E83" s="36">
        <v>6420</v>
      </c>
      <c r="F83" s="37"/>
      <c r="G83" s="86"/>
      <c r="H83" s="35"/>
    </row>
    <row r="84" spans="1:8" ht="21.75" customHeight="1">
      <c r="A84" s="38"/>
      <c r="B84" s="28"/>
      <c r="C84" s="5"/>
      <c r="D84" s="52"/>
      <c r="E84" s="36">
        <f>SUM(E78:E83)</f>
        <v>83453.8</v>
      </c>
      <c r="F84" s="37">
        <v>779.94</v>
      </c>
      <c r="G84" s="86">
        <f>E84-F84</f>
        <v>82673.86</v>
      </c>
      <c r="H84" s="35"/>
    </row>
    <row r="85" spans="1:8" ht="21.75" customHeight="1">
      <c r="A85" s="38" t="s">
        <v>222</v>
      </c>
      <c r="B85" s="28" t="s">
        <v>128</v>
      </c>
      <c r="C85" s="5" t="s">
        <v>129</v>
      </c>
      <c r="D85" s="52">
        <v>121030638</v>
      </c>
      <c r="E85" s="36">
        <v>1350</v>
      </c>
      <c r="F85" s="37">
        <v>12.62</v>
      </c>
      <c r="G85" s="86">
        <f>E85-F85</f>
        <v>1337.38</v>
      </c>
      <c r="H85" s="35"/>
    </row>
    <row r="86" spans="1:8" ht="21.75" customHeight="1">
      <c r="A86" s="38" t="s">
        <v>222</v>
      </c>
      <c r="B86" s="28" t="s">
        <v>130</v>
      </c>
      <c r="C86" s="5" t="s">
        <v>131</v>
      </c>
      <c r="D86" s="52">
        <v>224724</v>
      </c>
      <c r="E86" s="36">
        <v>2905.5</v>
      </c>
      <c r="F86" s="37">
        <v>27.15</v>
      </c>
      <c r="G86" s="86">
        <f>E86-F86</f>
        <v>2878.35</v>
      </c>
      <c r="H86" s="35"/>
    </row>
    <row r="87" spans="1:8" ht="21.75" customHeight="1">
      <c r="A87" s="38" t="s">
        <v>222</v>
      </c>
      <c r="B87" s="28" t="s">
        <v>132</v>
      </c>
      <c r="C87" s="5" t="s">
        <v>83</v>
      </c>
      <c r="D87" s="52">
        <v>6404114</v>
      </c>
      <c r="E87" s="36">
        <v>3400</v>
      </c>
      <c r="F87" s="37">
        <v>31.78</v>
      </c>
      <c r="G87" s="86">
        <f>E87-F87</f>
        <v>3368.22</v>
      </c>
      <c r="H87" s="35"/>
    </row>
    <row r="88" spans="1:8" ht="21.75" customHeight="1">
      <c r="A88" s="38" t="s">
        <v>222</v>
      </c>
      <c r="B88" s="28" t="s">
        <v>133</v>
      </c>
      <c r="C88" s="5" t="s">
        <v>134</v>
      </c>
      <c r="D88" s="52" t="s">
        <v>135</v>
      </c>
      <c r="E88" s="36">
        <v>1955</v>
      </c>
      <c r="F88" s="37"/>
      <c r="G88" s="86"/>
      <c r="H88" s="35"/>
    </row>
    <row r="89" spans="1:8" ht="21.75" customHeight="1">
      <c r="A89" s="38"/>
      <c r="B89" s="28"/>
      <c r="C89" s="5"/>
      <c r="D89" s="52" t="s">
        <v>136</v>
      </c>
      <c r="E89" s="36">
        <v>24605</v>
      </c>
      <c r="F89" s="37"/>
      <c r="G89" s="86"/>
      <c r="H89" s="35"/>
    </row>
    <row r="90" spans="1:8" ht="21.75" customHeight="1">
      <c r="A90" s="38"/>
      <c r="B90" s="28"/>
      <c r="C90" s="5"/>
      <c r="D90" s="52"/>
      <c r="E90" s="36">
        <f>SUM(E88:E89)</f>
        <v>26560</v>
      </c>
      <c r="F90" s="37">
        <v>248.6</v>
      </c>
      <c r="G90" s="86">
        <f>E90-F90</f>
        <v>26311.4</v>
      </c>
      <c r="H90" s="35"/>
    </row>
    <row r="91" spans="1:8" ht="21.75" customHeight="1">
      <c r="A91" s="38" t="s">
        <v>222</v>
      </c>
      <c r="B91" s="28" t="s">
        <v>137</v>
      </c>
      <c r="C91" s="5" t="s">
        <v>138</v>
      </c>
      <c r="D91" s="52" t="s">
        <v>139</v>
      </c>
      <c r="E91" s="36">
        <v>12950</v>
      </c>
      <c r="F91" s="37"/>
      <c r="G91" s="86"/>
      <c r="H91" s="35"/>
    </row>
    <row r="92" spans="1:8" ht="21.75" customHeight="1">
      <c r="A92" s="38"/>
      <c r="B92" s="28"/>
      <c r="C92" s="5"/>
      <c r="D92" s="52" t="s">
        <v>140</v>
      </c>
      <c r="E92" s="36">
        <v>15230</v>
      </c>
      <c r="F92" s="37"/>
      <c r="G92" s="86"/>
      <c r="H92" s="35"/>
    </row>
    <row r="93" spans="1:8" ht="21.75" customHeight="1">
      <c r="A93" s="38"/>
      <c r="B93" s="28"/>
      <c r="C93" s="5"/>
      <c r="D93" s="52"/>
      <c r="E93" s="36">
        <f>SUM(E91:E92)</f>
        <v>28180</v>
      </c>
      <c r="F93" s="37">
        <v>263.36</v>
      </c>
      <c r="G93" s="86">
        <f>E93-F93</f>
        <v>27916.64</v>
      </c>
      <c r="H93" s="35"/>
    </row>
    <row r="94" spans="1:8" ht="21.75" customHeight="1">
      <c r="A94" s="38" t="s">
        <v>222</v>
      </c>
      <c r="B94" s="28" t="s">
        <v>141</v>
      </c>
      <c r="C94" s="5" t="s">
        <v>142</v>
      </c>
      <c r="D94" s="52">
        <v>6404003</v>
      </c>
      <c r="E94" s="36">
        <v>44000</v>
      </c>
      <c r="F94" s="37">
        <v>411.22</v>
      </c>
      <c r="G94" s="86">
        <f>E94-F94</f>
        <v>43588.78</v>
      </c>
      <c r="H94" s="35"/>
    </row>
    <row r="95" spans="1:8" ht="21.75" customHeight="1">
      <c r="A95" s="38" t="s">
        <v>222</v>
      </c>
      <c r="B95" s="28" t="s">
        <v>143</v>
      </c>
      <c r="C95" s="5" t="s">
        <v>144</v>
      </c>
      <c r="D95" s="52">
        <v>64040002</v>
      </c>
      <c r="E95" s="36">
        <v>31500</v>
      </c>
      <c r="F95" s="37">
        <v>294.39</v>
      </c>
      <c r="G95" s="86">
        <f>E95-F95</f>
        <v>31205.61</v>
      </c>
      <c r="H95" s="35"/>
    </row>
    <row r="96" spans="1:8" ht="21.75" customHeight="1">
      <c r="A96" s="38" t="s">
        <v>222</v>
      </c>
      <c r="B96" s="28" t="s">
        <v>145</v>
      </c>
      <c r="C96" s="5" t="s">
        <v>146</v>
      </c>
      <c r="D96" s="52">
        <v>64020015</v>
      </c>
      <c r="E96" s="36">
        <v>4200</v>
      </c>
      <c r="F96" s="37"/>
      <c r="G96" s="86"/>
      <c r="H96" s="35"/>
    </row>
    <row r="97" spans="1:8" ht="21.75" customHeight="1">
      <c r="A97" s="38"/>
      <c r="B97" s="28"/>
      <c r="C97" s="5"/>
      <c r="D97" s="52">
        <v>64032899</v>
      </c>
      <c r="E97" s="36">
        <v>2800</v>
      </c>
      <c r="F97" s="37"/>
      <c r="G97" s="86"/>
      <c r="H97" s="35"/>
    </row>
    <row r="98" spans="1:8" ht="21.75" customHeight="1">
      <c r="A98" s="38"/>
      <c r="B98" s="28"/>
      <c r="C98" s="5"/>
      <c r="D98" s="52"/>
      <c r="E98" s="36">
        <f>SUM(E96:E97)</f>
        <v>7000</v>
      </c>
      <c r="F98" s="37">
        <v>65.42</v>
      </c>
      <c r="G98" s="86">
        <f>E98-F98</f>
        <v>6934.58</v>
      </c>
      <c r="H98" s="35"/>
    </row>
    <row r="99" spans="1:8" ht="21.75" customHeight="1">
      <c r="A99" s="38" t="s">
        <v>222</v>
      </c>
      <c r="B99" s="28" t="s">
        <v>147</v>
      </c>
      <c r="C99" s="5" t="s">
        <v>148</v>
      </c>
      <c r="D99" s="52">
        <v>640100468</v>
      </c>
      <c r="E99" s="36">
        <v>2460</v>
      </c>
      <c r="F99" s="37"/>
      <c r="G99" s="86"/>
      <c r="H99" s="35"/>
    </row>
    <row r="100" spans="1:8" ht="21.75" customHeight="1">
      <c r="A100" s="38"/>
      <c r="B100" s="28"/>
      <c r="C100" s="5"/>
      <c r="D100" s="52">
        <v>640300146</v>
      </c>
      <c r="E100" s="36">
        <v>10450</v>
      </c>
      <c r="F100" s="37"/>
      <c r="G100" s="86"/>
      <c r="H100" s="35"/>
    </row>
    <row r="101" spans="1:8" ht="21.75" customHeight="1">
      <c r="A101" s="38"/>
      <c r="B101" s="28"/>
      <c r="C101" s="5"/>
      <c r="D101" s="52">
        <v>640400235</v>
      </c>
      <c r="E101" s="36">
        <v>18650</v>
      </c>
      <c r="F101" s="37"/>
      <c r="G101" s="86"/>
      <c r="H101" s="35"/>
    </row>
    <row r="102" spans="1:8" ht="21.75" customHeight="1">
      <c r="A102" s="38"/>
      <c r="B102" s="28"/>
      <c r="C102" s="5"/>
      <c r="D102" s="52">
        <v>640100245</v>
      </c>
      <c r="E102" s="36">
        <v>20400</v>
      </c>
      <c r="F102" s="37"/>
      <c r="G102" s="86"/>
      <c r="H102" s="35"/>
    </row>
    <row r="103" spans="1:8" ht="21.75" customHeight="1">
      <c r="A103" s="38"/>
      <c r="B103" s="28"/>
      <c r="C103" s="5"/>
      <c r="D103" s="52">
        <v>640500086</v>
      </c>
      <c r="E103" s="36">
        <v>3575</v>
      </c>
      <c r="F103" s="37"/>
      <c r="G103" s="86"/>
      <c r="H103" s="35"/>
    </row>
    <row r="104" spans="1:8" ht="21.75" customHeight="1">
      <c r="A104" s="38"/>
      <c r="B104" s="28"/>
      <c r="C104" s="5"/>
      <c r="D104" s="52"/>
      <c r="E104" s="36">
        <f>SUM(E99:E103)</f>
        <v>55535</v>
      </c>
      <c r="F104" s="37">
        <v>519.02</v>
      </c>
      <c r="G104" s="86">
        <f>E104-F104</f>
        <v>55015.98</v>
      </c>
      <c r="H104" s="35"/>
    </row>
    <row r="105" spans="1:8" ht="21.75" customHeight="1">
      <c r="A105" s="38" t="s">
        <v>222</v>
      </c>
      <c r="B105" s="28" t="s">
        <v>149</v>
      </c>
      <c r="C105" s="5" t="s">
        <v>150</v>
      </c>
      <c r="D105" s="52" t="s">
        <v>151</v>
      </c>
      <c r="E105" s="36">
        <v>2750</v>
      </c>
      <c r="F105" s="37"/>
      <c r="G105" s="86"/>
      <c r="H105" s="35"/>
    </row>
    <row r="106" spans="1:8" ht="21.75" customHeight="1">
      <c r="A106" s="38"/>
      <c r="B106" s="28"/>
      <c r="C106" s="5"/>
      <c r="D106" s="52" t="s">
        <v>152</v>
      </c>
      <c r="E106" s="36">
        <v>2400</v>
      </c>
      <c r="F106" s="37"/>
      <c r="G106" s="86"/>
      <c r="H106" s="35"/>
    </row>
    <row r="107" spans="1:8" ht="21.75" customHeight="1">
      <c r="A107" s="38"/>
      <c r="B107" s="28"/>
      <c r="C107" s="5"/>
      <c r="D107" s="52" t="s">
        <v>153</v>
      </c>
      <c r="E107" s="36">
        <v>5500</v>
      </c>
      <c r="F107" s="37"/>
      <c r="G107" s="86"/>
      <c r="H107" s="35"/>
    </row>
    <row r="108" spans="1:8" ht="21.75" customHeight="1">
      <c r="A108" s="38"/>
      <c r="B108" s="28"/>
      <c r="C108" s="5"/>
      <c r="D108" s="52"/>
      <c r="E108" s="36">
        <f>SUM(E105:E107)</f>
        <v>10650</v>
      </c>
      <c r="F108" s="37">
        <v>99.53</v>
      </c>
      <c r="G108" s="86">
        <f>E108-F108</f>
        <v>10550.47</v>
      </c>
      <c r="H108" s="35"/>
    </row>
    <row r="109" spans="1:8" ht="21.75" customHeight="1">
      <c r="A109" s="38" t="s">
        <v>222</v>
      </c>
      <c r="B109" s="28" t="s">
        <v>154</v>
      </c>
      <c r="C109" s="5" t="s">
        <v>155</v>
      </c>
      <c r="D109" s="52">
        <v>67405</v>
      </c>
      <c r="E109" s="36">
        <v>4080</v>
      </c>
      <c r="F109" s="37"/>
      <c r="G109" s="86"/>
      <c r="H109" s="35"/>
    </row>
    <row r="110" spans="1:8" ht="21.75" customHeight="1">
      <c r="A110" s="38"/>
      <c r="B110" s="28"/>
      <c r="C110" s="5"/>
      <c r="D110" s="52">
        <v>67405</v>
      </c>
      <c r="E110" s="36">
        <v>5700</v>
      </c>
      <c r="F110" s="37"/>
      <c r="G110" s="86"/>
      <c r="H110" s="35"/>
    </row>
    <row r="111" spans="1:8" ht="21.75" customHeight="1">
      <c r="A111" s="38"/>
      <c r="B111" s="28"/>
      <c r="C111" s="5"/>
      <c r="D111" s="52">
        <v>68684</v>
      </c>
      <c r="E111" s="36">
        <v>2400</v>
      </c>
      <c r="F111" s="37"/>
      <c r="G111" s="86"/>
      <c r="H111" s="35"/>
    </row>
    <row r="112" spans="1:8" ht="21.75" customHeight="1">
      <c r="A112" s="38"/>
      <c r="B112" s="28"/>
      <c r="C112" s="5"/>
      <c r="D112" s="52"/>
      <c r="E112" s="36">
        <f>SUM(E109:E111)</f>
        <v>12180</v>
      </c>
      <c r="F112" s="37">
        <v>113.83</v>
      </c>
      <c r="G112" s="86">
        <f>E112-F112</f>
        <v>12066.17</v>
      </c>
      <c r="H112" s="35"/>
    </row>
    <row r="113" spans="1:8" ht="21.75" customHeight="1">
      <c r="A113" s="38" t="s">
        <v>222</v>
      </c>
      <c r="B113" s="28" t="s">
        <v>156</v>
      </c>
      <c r="C113" s="5" t="s">
        <v>157</v>
      </c>
      <c r="D113" s="52" t="s">
        <v>158</v>
      </c>
      <c r="E113" s="36">
        <v>11200</v>
      </c>
      <c r="F113" s="37"/>
      <c r="G113" s="86"/>
      <c r="H113" s="35"/>
    </row>
    <row r="114" spans="1:8" ht="21.75" customHeight="1">
      <c r="A114" s="38"/>
      <c r="B114" s="28"/>
      <c r="C114" s="5"/>
      <c r="D114" s="52" t="s">
        <v>159</v>
      </c>
      <c r="E114" s="36">
        <v>11200</v>
      </c>
      <c r="F114" s="37"/>
      <c r="G114" s="86"/>
      <c r="H114" s="35"/>
    </row>
    <row r="115" spans="1:8" ht="21.75" customHeight="1">
      <c r="A115" s="38"/>
      <c r="B115" s="28"/>
      <c r="C115" s="5"/>
      <c r="D115" s="52"/>
      <c r="E115" s="36">
        <f>SUM(E113:E114)</f>
        <v>22400</v>
      </c>
      <c r="F115" s="37">
        <v>209.35</v>
      </c>
      <c r="G115" s="86">
        <f>E115-F115</f>
        <v>22190.65</v>
      </c>
      <c r="H115" s="35"/>
    </row>
    <row r="116" spans="1:8" ht="21.75" customHeight="1">
      <c r="A116" s="38" t="s">
        <v>222</v>
      </c>
      <c r="B116" s="28" t="s">
        <v>160</v>
      </c>
      <c r="C116" s="5" t="s">
        <v>161</v>
      </c>
      <c r="D116" s="52" t="s">
        <v>162</v>
      </c>
      <c r="E116" s="36">
        <v>20000</v>
      </c>
      <c r="F116" s="37"/>
      <c r="G116" s="86"/>
      <c r="H116" s="35"/>
    </row>
    <row r="117" spans="1:8" ht="21.75" customHeight="1">
      <c r="A117" s="38"/>
      <c r="B117" s="28"/>
      <c r="C117" s="5"/>
      <c r="D117" s="52" t="s">
        <v>163</v>
      </c>
      <c r="E117" s="36">
        <v>26900</v>
      </c>
      <c r="F117" s="37"/>
      <c r="G117" s="86"/>
      <c r="H117" s="35"/>
    </row>
    <row r="118" spans="1:8" ht="21.75" customHeight="1">
      <c r="A118" s="38"/>
      <c r="B118" s="28"/>
      <c r="C118" s="5"/>
      <c r="D118" s="52" t="s">
        <v>164</v>
      </c>
      <c r="E118" s="36">
        <v>60000</v>
      </c>
      <c r="F118" s="37"/>
      <c r="G118" s="86"/>
      <c r="H118" s="35"/>
    </row>
    <row r="119" spans="1:8" ht="21.75" customHeight="1">
      <c r="A119" s="38"/>
      <c r="B119" s="28"/>
      <c r="C119" s="5"/>
      <c r="D119" s="52" t="s">
        <v>165</v>
      </c>
      <c r="E119" s="36">
        <v>63000</v>
      </c>
      <c r="F119" s="37"/>
      <c r="G119" s="86"/>
      <c r="H119" s="35"/>
    </row>
    <row r="120" spans="1:8" ht="21.75" customHeight="1">
      <c r="A120" s="38"/>
      <c r="B120" s="28"/>
      <c r="C120" s="5"/>
      <c r="D120" s="52" t="s">
        <v>166</v>
      </c>
      <c r="E120" s="36">
        <v>54000</v>
      </c>
      <c r="F120" s="37"/>
      <c r="G120" s="86"/>
      <c r="H120" s="35"/>
    </row>
    <row r="121" spans="1:8" ht="21.75" customHeight="1">
      <c r="A121" s="38"/>
      <c r="B121" s="28"/>
      <c r="C121" s="5"/>
      <c r="D121" s="52" t="s">
        <v>167</v>
      </c>
      <c r="E121" s="36">
        <v>97500</v>
      </c>
      <c r="F121" s="37"/>
      <c r="G121" s="86"/>
      <c r="H121" s="35"/>
    </row>
    <row r="122" spans="1:8" ht="21.75" customHeight="1">
      <c r="A122" s="38"/>
      <c r="B122" s="28"/>
      <c r="C122" s="5"/>
      <c r="D122" s="52" t="s">
        <v>168</v>
      </c>
      <c r="E122" s="36">
        <v>6900</v>
      </c>
      <c r="F122" s="37"/>
      <c r="G122" s="86"/>
      <c r="H122" s="35"/>
    </row>
    <row r="123" spans="1:8" ht="21.75" customHeight="1">
      <c r="A123" s="38"/>
      <c r="B123" s="28"/>
      <c r="C123" s="5"/>
      <c r="D123" s="52" t="s">
        <v>169</v>
      </c>
      <c r="E123" s="36">
        <v>20000</v>
      </c>
      <c r="F123" s="37"/>
      <c r="G123" s="86"/>
      <c r="H123" s="35"/>
    </row>
    <row r="124" spans="1:8" ht="21.75" customHeight="1">
      <c r="A124" s="38"/>
      <c r="B124" s="28"/>
      <c r="C124" s="5"/>
      <c r="D124" s="52"/>
      <c r="E124" s="36">
        <f>SUM(E116:E123)</f>
        <v>348300</v>
      </c>
      <c r="F124" s="37">
        <v>3255.14</v>
      </c>
      <c r="G124" s="86">
        <f>E124-F124</f>
        <v>345044.86</v>
      </c>
      <c r="H124" s="35"/>
    </row>
    <row r="125" spans="1:8" ht="21.75" customHeight="1">
      <c r="A125" s="38" t="s">
        <v>222</v>
      </c>
      <c r="B125" s="28" t="s">
        <v>170</v>
      </c>
      <c r="C125" s="5" t="s">
        <v>53</v>
      </c>
      <c r="D125" s="52" t="s">
        <v>171</v>
      </c>
      <c r="E125" s="36">
        <v>17850</v>
      </c>
      <c r="F125" s="37">
        <v>166.82</v>
      </c>
      <c r="G125" s="86">
        <f>E125-F125</f>
        <v>17683.18</v>
      </c>
      <c r="H125" s="35"/>
    </row>
    <row r="126" spans="1:8" ht="21.75" customHeight="1">
      <c r="A126" s="38" t="s">
        <v>222</v>
      </c>
      <c r="B126" s="28" t="s">
        <v>172</v>
      </c>
      <c r="C126" s="5" t="s">
        <v>173</v>
      </c>
      <c r="D126" s="52">
        <v>6404010</v>
      </c>
      <c r="E126" s="36">
        <v>10000</v>
      </c>
      <c r="F126" s="37"/>
      <c r="G126" s="86"/>
      <c r="H126" s="35"/>
    </row>
    <row r="127" spans="1:8" ht="21.75" customHeight="1">
      <c r="A127" s="38"/>
      <c r="B127" s="28"/>
      <c r="C127" s="5"/>
      <c r="D127" s="52">
        <v>6403187</v>
      </c>
      <c r="E127" s="36">
        <v>3260</v>
      </c>
      <c r="F127" s="37"/>
      <c r="G127" s="86"/>
      <c r="H127" s="35"/>
    </row>
    <row r="128" spans="1:8" ht="21.75" customHeight="1">
      <c r="A128" s="38"/>
      <c r="B128" s="28"/>
      <c r="C128" s="5"/>
      <c r="D128" s="52">
        <v>6405183</v>
      </c>
      <c r="E128" s="36">
        <v>11500</v>
      </c>
      <c r="F128" s="37"/>
      <c r="G128" s="86"/>
      <c r="H128" s="35"/>
    </row>
    <row r="129" spans="1:8" ht="21.75" customHeight="1">
      <c r="A129" s="38"/>
      <c r="B129" s="28"/>
      <c r="C129" s="5"/>
      <c r="D129" s="52"/>
      <c r="E129" s="36">
        <f>SUM(E126:E128)</f>
        <v>24760</v>
      </c>
      <c r="F129" s="37">
        <v>231.4</v>
      </c>
      <c r="G129" s="86">
        <f>E129-F129</f>
        <v>24528.6</v>
      </c>
      <c r="H129" s="35"/>
    </row>
    <row r="130" spans="1:8" ht="21.75" customHeight="1">
      <c r="A130" s="38" t="s">
        <v>222</v>
      </c>
      <c r="B130" s="28" t="s">
        <v>174</v>
      </c>
      <c r="C130" s="5" t="s">
        <v>175</v>
      </c>
      <c r="D130" s="52" t="s">
        <v>176</v>
      </c>
      <c r="E130" s="36">
        <v>8400</v>
      </c>
      <c r="F130" s="37"/>
      <c r="G130" s="86"/>
      <c r="H130" s="35"/>
    </row>
    <row r="131" spans="1:8" ht="21.75" customHeight="1">
      <c r="A131" s="38"/>
      <c r="B131" s="28"/>
      <c r="C131" s="5"/>
      <c r="D131" s="52" t="s">
        <v>177</v>
      </c>
      <c r="E131" s="36">
        <v>19600</v>
      </c>
      <c r="F131" s="37"/>
      <c r="G131" s="86"/>
      <c r="H131" s="35"/>
    </row>
    <row r="132" spans="1:8" ht="21.75" customHeight="1">
      <c r="A132" s="38"/>
      <c r="B132" s="28"/>
      <c r="C132" s="5"/>
      <c r="D132" s="52"/>
      <c r="E132" s="36">
        <f>SUM(E130:E131)</f>
        <v>28000</v>
      </c>
      <c r="F132" s="37">
        <v>261.68</v>
      </c>
      <c r="G132" s="86">
        <f>E132-F132</f>
        <v>27738.32</v>
      </c>
      <c r="H132" s="35"/>
    </row>
    <row r="133" spans="1:8" ht="21.75" customHeight="1">
      <c r="A133" s="38" t="s">
        <v>222</v>
      </c>
      <c r="B133" s="28" t="s">
        <v>178</v>
      </c>
      <c r="C133" s="5" t="s">
        <v>179</v>
      </c>
      <c r="D133" s="52" t="s">
        <v>180</v>
      </c>
      <c r="E133" s="36">
        <v>2030</v>
      </c>
      <c r="F133" s="37">
        <v>18.97</v>
      </c>
      <c r="G133" s="86">
        <f>E133-F133</f>
        <v>2011.03</v>
      </c>
      <c r="H133" s="35"/>
    </row>
    <row r="134" spans="1:8" ht="21.75" customHeight="1">
      <c r="A134" s="38" t="s">
        <v>222</v>
      </c>
      <c r="B134" s="28" t="s">
        <v>181</v>
      </c>
      <c r="C134" s="5" t="s">
        <v>182</v>
      </c>
      <c r="D134" s="52">
        <v>640141</v>
      </c>
      <c r="E134" s="36">
        <v>4800</v>
      </c>
      <c r="F134" s="37">
        <v>44.86</v>
      </c>
      <c r="G134" s="86">
        <f>E134-F134</f>
        <v>4755.14</v>
      </c>
      <c r="H134" s="35"/>
    </row>
    <row r="135" spans="1:8" ht="21.75" customHeight="1">
      <c r="A135" s="38" t="s">
        <v>222</v>
      </c>
      <c r="B135" s="28" t="s">
        <v>183</v>
      </c>
      <c r="C135" s="5" t="s">
        <v>85</v>
      </c>
      <c r="D135" s="52">
        <v>408023</v>
      </c>
      <c r="E135" s="36">
        <v>7342</v>
      </c>
      <c r="F135" s="37"/>
      <c r="G135" s="86"/>
      <c r="H135" s="35"/>
    </row>
    <row r="136" spans="1:8" ht="21.75" customHeight="1">
      <c r="A136" s="38"/>
      <c r="B136" s="28"/>
      <c r="C136" s="5"/>
      <c r="D136" s="52">
        <v>412094</v>
      </c>
      <c r="E136" s="36">
        <v>24350</v>
      </c>
      <c r="F136" s="37"/>
      <c r="G136" s="86"/>
      <c r="H136" s="35"/>
    </row>
    <row r="137" spans="1:8" ht="21.75" customHeight="1">
      <c r="A137" s="38"/>
      <c r="B137" s="28"/>
      <c r="C137" s="5"/>
      <c r="D137" s="52"/>
      <c r="E137" s="36">
        <f>SUM(E135:E136)</f>
        <v>31692</v>
      </c>
      <c r="F137" s="37">
        <v>296.19</v>
      </c>
      <c r="G137" s="86">
        <f>E137-F137</f>
        <v>31395.81</v>
      </c>
      <c r="H137" s="35"/>
    </row>
    <row r="138" spans="1:8" ht="21.75" customHeight="1">
      <c r="A138" s="38" t="s">
        <v>222</v>
      </c>
      <c r="B138" s="28" t="s">
        <v>184</v>
      </c>
      <c r="C138" s="5" t="s">
        <v>185</v>
      </c>
      <c r="D138" s="52" t="s">
        <v>186</v>
      </c>
      <c r="E138" s="36">
        <v>2500</v>
      </c>
      <c r="F138" s="37"/>
      <c r="G138" s="86"/>
      <c r="H138" s="35"/>
    </row>
    <row r="139" spans="1:8" ht="21.75" customHeight="1">
      <c r="A139" s="38"/>
      <c r="B139" s="28"/>
      <c r="C139" s="5"/>
      <c r="D139" s="52" t="s">
        <v>187</v>
      </c>
      <c r="E139" s="36">
        <v>1500</v>
      </c>
      <c r="F139" s="37"/>
      <c r="G139" s="86"/>
      <c r="H139" s="35"/>
    </row>
    <row r="140" spans="1:8" ht="21.75" customHeight="1">
      <c r="A140" s="38"/>
      <c r="B140" s="28"/>
      <c r="C140" s="5"/>
      <c r="D140" s="52"/>
      <c r="E140" s="36">
        <f>SUM(E138:E139)</f>
        <v>4000</v>
      </c>
      <c r="F140" s="37">
        <v>37.38</v>
      </c>
      <c r="G140" s="86">
        <f>E140-F140</f>
        <v>3962.62</v>
      </c>
      <c r="H140" s="35"/>
    </row>
    <row r="141" spans="1:8" ht="21.75" customHeight="1">
      <c r="A141" s="38" t="s">
        <v>222</v>
      </c>
      <c r="B141" s="28" t="s">
        <v>188</v>
      </c>
      <c r="C141" s="5" t="s">
        <v>189</v>
      </c>
      <c r="D141" s="52">
        <v>6400685</v>
      </c>
      <c r="E141" s="36">
        <v>2245</v>
      </c>
      <c r="F141" s="37"/>
      <c r="G141" s="86"/>
      <c r="H141" s="35" t="s">
        <v>259</v>
      </c>
    </row>
    <row r="142" spans="1:8" ht="21.75" customHeight="1">
      <c r="A142" s="38"/>
      <c r="B142" s="28"/>
      <c r="C142" s="5"/>
      <c r="D142" s="52">
        <v>6401846</v>
      </c>
      <c r="E142" s="36">
        <v>116800</v>
      </c>
      <c r="F142" s="37"/>
      <c r="G142" s="86"/>
      <c r="H142" s="35"/>
    </row>
    <row r="143" spans="1:8" ht="21.75" customHeight="1">
      <c r="A143" s="38"/>
      <c r="B143" s="28"/>
      <c r="C143" s="5"/>
      <c r="D143" s="52"/>
      <c r="E143" s="36">
        <f>SUM(E141:E142)</f>
        <v>119045</v>
      </c>
      <c r="F143" s="37">
        <v>1112.57</v>
      </c>
      <c r="G143" s="86">
        <f>E143-F143</f>
        <v>117932.43</v>
      </c>
      <c r="H143" s="35"/>
    </row>
    <row r="144" spans="1:8" ht="21.75" customHeight="1">
      <c r="A144" s="100" t="s">
        <v>222</v>
      </c>
      <c r="B144" s="101" t="s">
        <v>190</v>
      </c>
      <c r="C144" s="102" t="s">
        <v>191</v>
      </c>
      <c r="D144" s="103">
        <v>2021004446</v>
      </c>
      <c r="E144" s="104">
        <v>48000</v>
      </c>
      <c r="F144" s="103">
        <v>448.6</v>
      </c>
      <c r="G144" s="105">
        <f>E144-F144</f>
        <v>47551.4</v>
      </c>
      <c r="H144" s="102" t="s">
        <v>261</v>
      </c>
    </row>
    <row r="145" spans="1:8" ht="21.75" customHeight="1">
      <c r="A145" s="38" t="s">
        <v>222</v>
      </c>
      <c r="B145" s="28" t="s">
        <v>192</v>
      </c>
      <c r="C145" s="5" t="s">
        <v>96</v>
      </c>
      <c r="D145" s="52">
        <v>199229</v>
      </c>
      <c r="E145" s="36">
        <v>7080</v>
      </c>
      <c r="F145" s="37">
        <v>66.17</v>
      </c>
      <c r="G145" s="86">
        <f>E145-F145</f>
        <v>7013.83</v>
      </c>
      <c r="H145" s="35"/>
    </row>
    <row r="146" spans="1:8" ht="21.75" customHeight="1">
      <c r="A146" s="38" t="s">
        <v>222</v>
      </c>
      <c r="B146" s="28" t="s">
        <v>193</v>
      </c>
      <c r="C146" s="5" t="s">
        <v>194</v>
      </c>
      <c r="D146" s="52">
        <v>8040857</v>
      </c>
      <c r="E146" s="36">
        <v>31360</v>
      </c>
      <c r="F146" s="37"/>
      <c r="G146" s="86"/>
      <c r="H146" s="35"/>
    </row>
    <row r="147" spans="1:8" ht="21.75" customHeight="1">
      <c r="A147" s="38"/>
      <c r="B147" s="28"/>
      <c r="C147" s="5"/>
      <c r="D147" s="52">
        <v>8042313</v>
      </c>
      <c r="E147" s="36">
        <v>15500</v>
      </c>
      <c r="F147" s="37"/>
      <c r="G147" s="86"/>
      <c r="H147" s="35"/>
    </row>
    <row r="148" spans="1:8" ht="21.75" customHeight="1">
      <c r="A148" s="38"/>
      <c r="B148" s="28"/>
      <c r="C148" s="5"/>
      <c r="D148" s="52">
        <v>8042615</v>
      </c>
      <c r="E148" s="36">
        <v>48260</v>
      </c>
      <c r="F148" s="37"/>
      <c r="G148" s="86"/>
      <c r="H148" s="35"/>
    </row>
    <row r="149" spans="1:8" ht="21.75" customHeight="1">
      <c r="A149" s="38"/>
      <c r="B149" s="28"/>
      <c r="C149" s="5"/>
      <c r="D149" s="52"/>
      <c r="E149" s="36">
        <f>SUM(E146:E148)</f>
        <v>95120</v>
      </c>
      <c r="F149" s="37">
        <v>888.97</v>
      </c>
      <c r="G149" s="86">
        <f>E149-F149</f>
        <v>94231.03</v>
      </c>
      <c r="H149" s="35"/>
    </row>
    <row r="150" spans="1:8" ht="21.75" customHeight="1">
      <c r="A150" s="38" t="s">
        <v>222</v>
      </c>
      <c r="B150" s="28" t="s">
        <v>195</v>
      </c>
      <c r="C150" s="5" t="s">
        <v>230</v>
      </c>
      <c r="D150" s="52">
        <v>354</v>
      </c>
      <c r="E150" s="36">
        <v>16050</v>
      </c>
      <c r="F150" s="37"/>
      <c r="G150" s="86"/>
      <c r="H150" s="35"/>
    </row>
    <row r="151" spans="1:8" ht="21.75" customHeight="1">
      <c r="A151" s="38"/>
      <c r="B151" s="28"/>
      <c r="C151" s="5"/>
      <c r="D151" s="52">
        <v>563</v>
      </c>
      <c r="E151" s="36">
        <v>26050</v>
      </c>
      <c r="F151" s="37"/>
      <c r="G151" s="86"/>
      <c r="H151" s="35"/>
    </row>
    <row r="152" spans="1:8" ht="21.75" customHeight="1">
      <c r="A152" s="38"/>
      <c r="B152" s="28"/>
      <c r="C152" s="5"/>
      <c r="D152" s="52"/>
      <c r="E152" s="36">
        <f>SUM(E150:E151)</f>
        <v>42100</v>
      </c>
      <c r="F152" s="37">
        <v>393.46</v>
      </c>
      <c r="G152" s="86">
        <f>E152-F152</f>
        <v>41706.54</v>
      </c>
      <c r="H152" s="35"/>
    </row>
    <row r="153" spans="1:8" ht="21.75" customHeight="1">
      <c r="A153" s="38" t="s">
        <v>222</v>
      </c>
      <c r="B153" s="28" t="s">
        <v>196</v>
      </c>
      <c r="C153" s="5" t="s">
        <v>197</v>
      </c>
      <c r="D153" s="52">
        <v>640140</v>
      </c>
      <c r="E153" s="36">
        <v>21600</v>
      </c>
      <c r="F153" s="37">
        <v>201.87</v>
      </c>
      <c r="G153" s="86">
        <f>E153-F153</f>
        <v>21398.13</v>
      </c>
      <c r="H153" s="35"/>
    </row>
    <row r="154" spans="1:8" ht="21.75" customHeight="1">
      <c r="A154" s="38" t="s">
        <v>222</v>
      </c>
      <c r="B154" s="28" t="s">
        <v>200</v>
      </c>
      <c r="C154" s="5" t="s">
        <v>201</v>
      </c>
      <c r="D154" s="52" t="s">
        <v>202</v>
      </c>
      <c r="E154" s="36">
        <v>4175</v>
      </c>
      <c r="F154" s="37">
        <v>39.02</v>
      </c>
      <c r="G154" s="86">
        <f>E154-F154</f>
        <v>4135.98</v>
      </c>
      <c r="H154" s="35"/>
    </row>
    <row r="155" spans="1:8" ht="21.75" customHeight="1">
      <c r="A155" s="38" t="s">
        <v>222</v>
      </c>
      <c r="B155" s="28" t="s">
        <v>203</v>
      </c>
      <c r="C155" s="5" t="s">
        <v>204</v>
      </c>
      <c r="D155" s="52" t="s">
        <v>205</v>
      </c>
      <c r="E155" s="36">
        <v>23200</v>
      </c>
      <c r="F155" s="37"/>
      <c r="G155" s="86"/>
      <c r="H155" s="35"/>
    </row>
    <row r="156" spans="1:8" ht="21.75" customHeight="1">
      <c r="A156" s="38"/>
      <c r="B156" s="28"/>
      <c r="C156" s="5"/>
      <c r="D156" s="52" t="s">
        <v>206</v>
      </c>
      <c r="E156" s="36">
        <v>7900</v>
      </c>
      <c r="F156" s="37"/>
      <c r="G156" s="86"/>
      <c r="H156" s="35"/>
    </row>
    <row r="157" spans="1:8" ht="21.75" customHeight="1">
      <c r="A157" s="38"/>
      <c r="B157" s="28"/>
      <c r="C157" s="5"/>
      <c r="D157" s="52"/>
      <c r="E157" s="36">
        <f>SUM(E155:E156)</f>
        <v>31100</v>
      </c>
      <c r="F157" s="37">
        <v>290.65</v>
      </c>
      <c r="G157" s="86">
        <f aca="true" t="shared" si="2" ref="G157:G163">E157-F157</f>
        <v>30809.35</v>
      </c>
      <c r="H157" s="35"/>
    </row>
    <row r="158" spans="1:8" ht="21.75" customHeight="1">
      <c r="A158" s="38" t="s">
        <v>222</v>
      </c>
      <c r="B158" s="28" t="s">
        <v>207</v>
      </c>
      <c r="C158" s="5" t="s">
        <v>208</v>
      </c>
      <c r="D158" s="52">
        <v>64050096</v>
      </c>
      <c r="E158" s="36">
        <v>3600</v>
      </c>
      <c r="F158" s="37">
        <v>33.64</v>
      </c>
      <c r="G158" s="86">
        <f t="shared" si="2"/>
        <v>3566.36</v>
      </c>
      <c r="H158" s="35"/>
    </row>
    <row r="160" spans="1:8" ht="21.75" customHeight="1">
      <c r="A160" s="38" t="s">
        <v>222</v>
      </c>
      <c r="B160" s="28" t="s">
        <v>210</v>
      </c>
      <c r="C160" s="5" t="s">
        <v>211</v>
      </c>
      <c r="D160" s="52">
        <v>640511002</v>
      </c>
      <c r="E160" s="36">
        <v>4000</v>
      </c>
      <c r="F160" s="37">
        <v>37.38</v>
      </c>
      <c r="G160" s="86">
        <f t="shared" si="2"/>
        <v>3962.62</v>
      </c>
      <c r="H160" s="35"/>
    </row>
    <row r="161" spans="1:8" ht="21.75" customHeight="1">
      <c r="A161" s="38" t="s">
        <v>222</v>
      </c>
      <c r="B161" s="28" t="s">
        <v>212</v>
      </c>
      <c r="C161" s="5" t="s">
        <v>213</v>
      </c>
      <c r="D161" s="52">
        <v>2126450</v>
      </c>
      <c r="E161" s="36">
        <v>5496</v>
      </c>
      <c r="F161" s="37">
        <v>51.36</v>
      </c>
      <c r="G161" s="86">
        <f t="shared" si="2"/>
        <v>5444.64</v>
      </c>
      <c r="H161" s="35"/>
    </row>
    <row r="162" spans="1:8" ht="21.75" customHeight="1">
      <c r="A162" s="38" t="s">
        <v>222</v>
      </c>
      <c r="B162" s="28" t="s">
        <v>214</v>
      </c>
      <c r="C162" s="5" t="s">
        <v>88</v>
      </c>
      <c r="D162" s="52">
        <v>6340719</v>
      </c>
      <c r="E162" s="36">
        <v>4715</v>
      </c>
      <c r="F162" s="37">
        <v>44.07</v>
      </c>
      <c r="G162" s="86">
        <f t="shared" si="2"/>
        <v>4670.93</v>
      </c>
      <c r="H162" s="35"/>
    </row>
    <row r="163" spans="1:8" ht="21.75" customHeight="1">
      <c r="A163" s="94" t="s">
        <v>222</v>
      </c>
      <c r="B163" s="95" t="s">
        <v>215</v>
      </c>
      <c r="C163" s="96" t="s">
        <v>191</v>
      </c>
      <c r="D163" s="97">
        <v>2021002257</v>
      </c>
      <c r="E163" s="98">
        <v>48000</v>
      </c>
      <c r="F163" s="96">
        <v>448.6</v>
      </c>
      <c r="G163" s="99">
        <f t="shared" si="2"/>
        <v>47551.4</v>
      </c>
      <c r="H163" s="35" t="s">
        <v>239</v>
      </c>
    </row>
    <row r="164" spans="1:8" ht="21.75" customHeight="1">
      <c r="A164" s="38" t="s">
        <v>222</v>
      </c>
      <c r="B164" s="28" t="s">
        <v>216</v>
      </c>
      <c r="C164" s="5" t="s">
        <v>217</v>
      </c>
      <c r="D164" s="52">
        <v>6403003425</v>
      </c>
      <c r="E164" s="36">
        <v>2000</v>
      </c>
      <c r="F164" s="37"/>
      <c r="G164" s="86"/>
      <c r="H164" s="35" t="s">
        <v>91</v>
      </c>
    </row>
    <row r="165" spans="1:8" ht="21.75" customHeight="1">
      <c r="A165" s="38"/>
      <c r="B165" s="28"/>
      <c r="C165" s="5"/>
      <c r="D165" s="52">
        <v>6403004274</v>
      </c>
      <c r="E165" s="36">
        <v>25000</v>
      </c>
      <c r="F165" s="37"/>
      <c r="G165" s="86"/>
      <c r="H165" s="35"/>
    </row>
    <row r="166" spans="1:8" ht="21.75" customHeight="1">
      <c r="A166" s="38"/>
      <c r="B166" s="28"/>
      <c r="C166" s="5"/>
      <c r="D166" s="52">
        <v>6404002115</v>
      </c>
      <c r="E166" s="36">
        <v>3750</v>
      </c>
      <c r="F166" s="37"/>
      <c r="G166" s="86"/>
      <c r="H166" s="35"/>
    </row>
    <row r="167" spans="1:8" ht="21.75" customHeight="1">
      <c r="A167" s="38"/>
      <c r="B167" s="28"/>
      <c r="C167" s="5"/>
      <c r="D167" s="52">
        <v>6404002116</v>
      </c>
      <c r="E167" s="36">
        <v>50000</v>
      </c>
      <c r="F167" s="37"/>
      <c r="G167" s="86"/>
      <c r="H167" s="35"/>
    </row>
    <row r="168" spans="1:8" ht="21.75" customHeight="1">
      <c r="A168" s="38"/>
      <c r="B168" s="28"/>
      <c r="C168" s="5"/>
      <c r="D168" s="52">
        <v>6404002117</v>
      </c>
      <c r="E168" s="36">
        <v>8960</v>
      </c>
      <c r="F168" s="37"/>
      <c r="G168" s="86"/>
      <c r="H168" s="35"/>
    </row>
    <row r="169" spans="1:8" ht="21.75" customHeight="1">
      <c r="A169" s="38"/>
      <c r="B169" s="28"/>
      <c r="C169" s="5"/>
      <c r="D169" s="52">
        <v>6404002118</v>
      </c>
      <c r="E169" s="36">
        <v>40000</v>
      </c>
      <c r="F169" s="37"/>
      <c r="G169" s="86"/>
      <c r="H169" s="35"/>
    </row>
    <row r="170" spans="1:8" ht="21.75" customHeight="1">
      <c r="A170" s="38"/>
      <c r="B170" s="28"/>
      <c r="C170" s="5"/>
      <c r="D170" s="52">
        <v>6405002324</v>
      </c>
      <c r="E170" s="36">
        <v>1750</v>
      </c>
      <c r="F170" s="37"/>
      <c r="G170" s="86"/>
      <c r="H170" s="35"/>
    </row>
    <row r="171" spans="1:8" ht="21.75" customHeight="1">
      <c r="A171" s="38"/>
      <c r="B171" s="28"/>
      <c r="C171" s="5"/>
      <c r="D171" s="52"/>
      <c r="E171" s="36">
        <f>SUM(E164:E170)</f>
        <v>131460</v>
      </c>
      <c r="F171" s="37">
        <v>1228.6</v>
      </c>
      <c r="G171" s="86">
        <f>E171-F171</f>
        <v>130231.4</v>
      </c>
      <c r="H171" s="35"/>
    </row>
    <row r="172" spans="1:8" ht="21.75" customHeight="1">
      <c r="A172" s="38" t="s">
        <v>222</v>
      </c>
      <c r="B172" s="28" t="s">
        <v>218</v>
      </c>
      <c r="C172" s="5" t="s">
        <v>219</v>
      </c>
      <c r="D172" s="52">
        <v>9110285567</v>
      </c>
      <c r="E172" s="36">
        <v>11098</v>
      </c>
      <c r="F172" s="37"/>
      <c r="G172" s="86"/>
      <c r="H172" s="35"/>
    </row>
    <row r="173" spans="1:8" ht="21.75" customHeight="1">
      <c r="A173" s="38"/>
      <c r="B173" s="28"/>
      <c r="C173" s="5"/>
      <c r="D173" s="52">
        <v>9110287759</v>
      </c>
      <c r="E173" s="36">
        <v>16800</v>
      </c>
      <c r="F173" s="37"/>
      <c r="G173" s="86"/>
      <c r="H173" s="35"/>
    </row>
    <row r="174" spans="1:8" ht="21.75" customHeight="1">
      <c r="A174" s="38"/>
      <c r="B174" s="28"/>
      <c r="C174" s="5"/>
      <c r="D174" s="52">
        <v>9110291035</v>
      </c>
      <c r="E174" s="36">
        <v>22800</v>
      </c>
      <c r="F174" s="37"/>
      <c r="G174" s="86"/>
      <c r="H174" s="35"/>
    </row>
    <row r="175" spans="1:8" ht="21.75" customHeight="1">
      <c r="A175" s="38"/>
      <c r="B175" s="28"/>
      <c r="C175" s="5"/>
      <c r="D175" s="52">
        <v>9110291601</v>
      </c>
      <c r="E175" s="36">
        <v>10800</v>
      </c>
      <c r="F175" s="37"/>
      <c r="G175" s="86"/>
      <c r="H175" s="35"/>
    </row>
    <row r="176" spans="1:8" ht="21.75" customHeight="1">
      <c r="A176" s="38"/>
      <c r="B176" s="28"/>
      <c r="C176" s="5"/>
      <c r="D176" s="52">
        <v>9110292798</v>
      </c>
      <c r="E176" s="36">
        <v>2996</v>
      </c>
      <c r="F176" s="37"/>
      <c r="G176" s="86"/>
      <c r="H176" s="35"/>
    </row>
    <row r="177" spans="1:8" ht="21.75" customHeight="1">
      <c r="A177" s="38"/>
      <c r="B177" s="28"/>
      <c r="C177" s="5"/>
      <c r="D177" s="52">
        <v>9110294008</v>
      </c>
      <c r="E177" s="36">
        <v>4200</v>
      </c>
      <c r="F177" s="37"/>
      <c r="G177" s="86"/>
      <c r="H177" s="35"/>
    </row>
    <row r="178" spans="1:8" ht="21.75" customHeight="1">
      <c r="A178" s="38"/>
      <c r="B178" s="28"/>
      <c r="C178" s="5"/>
      <c r="D178" s="52">
        <v>9110293331</v>
      </c>
      <c r="E178" s="36">
        <v>14000</v>
      </c>
      <c r="F178" s="37"/>
      <c r="G178" s="86"/>
      <c r="H178" s="35"/>
    </row>
    <row r="179" spans="1:8" ht="21.75" customHeight="1">
      <c r="A179" s="38"/>
      <c r="B179" s="28"/>
      <c r="C179" s="5"/>
      <c r="D179" s="52"/>
      <c r="E179" s="36">
        <f>SUM(E172:E178)</f>
        <v>82694</v>
      </c>
      <c r="F179" s="37">
        <v>772.84</v>
      </c>
      <c r="G179" s="86">
        <f>E179-F179</f>
        <v>81921.16</v>
      </c>
      <c r="H179" s="35"/>
    </row>
    <row r="180" spans="1:8" ht="21.75" customHeight="1">
      <c r="A180" s="38" t="s">
        <v>222</v>
      </c>
      <c r="B180" s="28" t="s">
        <v>220</v>
      </c>
      <c r="C180" s="5" t="s">
        <v>221</v>
      </c>
      <c r="D180" s="52">
        <v>642990</v>
      </c>
      <c r="E180" s="36">
        <v>17084</v>
      </c>
      <c r="F180" s="37"/>
      <c r="G180" s="86"/>
      <c r="H180" s="35"/>
    </row>
    <row r="181" spans="1:8" ht="21.75" customHeight="1">
      <c r="A181" s="38"/>
      <c r="B181" s="28"/>
      <c r="C181" s="5"/>
      <c r="D181" s="52">
        <v>942904</v>
      </c>
      <c r="E181" s="36">
        <v>20950</v>
      </c>
      <c r="F181" s="37"/>
      <c r="G181" s="86"/>
      <c r="H181" s="35"/>
    </row>
    <row r="182" spans="1:8" ht="21.75" customHeight="1">
      <c r="A182" s="38"/>
      <c r="B182" s="28"/>
      <c r="C182" s="5"/>
      <c r="D182" s="52"/>
      <c r="E182" s="36">
        <f>SUM(E180:E181)</f>
        <v>38034</v>
      </c>
      <c r="F182" s="37">
        <v>355.46</v>
      </c>
      <c r="G182" s="86">
        <f>E182-F182</f>
        <v>37678.54</v>
      </c>
      <c r="H182" s="35"/>
    </row>
    <row r="183" spans="1:8" ht="21.75" customHeight="1">
      <c r="A183" s="38" t="s">
        <v>222</v>
      </c>
      <c r="B183" s="28" t="s">
        <v>227</v>
      </c>
      <c r="C183" s="5" t="s">
        <v>228</v>
      </c>
      <c r="D183" s="52">
        <v>64406001</v>
      </c>
      <c r="E183" s="36">
        <v>6600</v>
      </c>
      <c r="F183" s="37"/>
      <c r="G183" s="86">
        <f aca="true" t="shared" si="3" ref="G183:G233">E183-F183</f>
        <v>6600</v>
      </c>
      <c r="H183" s="35"/>
    </row>
    <row r="184" spans="1:8" ht="21.75" customHeight="1">
      <c r="A184" s="38" t="s">
        <v>222</v>
      </c>
      <c r="B184" s="28" t="s">
        <v>232</v>
      </c>
      <c r="C184" s="5" t="s">
        <v>233</v>
      </c>
      <c r="D184" s="52">
        <v>640202102</v>
      </c>
      <c r="E184" s="36">
        <v>3200</v>
      </c>
      <c r="F184" s="37"/>
      <c r="G184" s="86"/>
      <c r="H184" s="35"/>
    </row>
    <row r="185" spans="1:8" ht="21.75" customHeight="1">
      <c r="A185" s="38"/>
      <c r="B185" s="28"/>
      <c r="C185" s="5"/>
      <c r="D185" s="52">
        <v>640300399</v>
      </c>
      <c r="E185" s="36">
        <v>3600</v>
      </c>
      <c r="F185" s="37"/>
      <c r="G185" s="86"/>
      <c r="H185" s="35"/>
    </row>
    <row r="186" spans="1:8" ht="21.75" customHeight="1">
      <c r="A186" s="38"/>
      <c r="B186" s="28"/>
      <c r="C186" s="5"/>
      <c r="D186" s="52">
        <v>640400359</v>
      </c>
      <c r="E186" s="36">
        <v>3600</v>
      </c>
      <c r="F186" s="37"/>
      <c r="G186" s="86"/>
      <c r="H186" s="35"/>
    </row>
    <row r="187" spans="1:8" ht="21.75" customHeight="1">
      <c r="A187" s="38"/>
      <c r="B187" s="28"/>
      <c r="C187" s="5"/>
      <c r="D187" s="52">
        <v>640400527</v>
      </c>
      <c r="E187" s="36">
        <v>4840</v>
      </c>
      <c r="F187" s="37"/>
      <c r="G187" s="86"/>
      <c r="H187" s="35"/>
    </row>
    <row r="188" spans="1:8" ht="21.75" customHeight="1">
      <c r="A188" s="38"/>
      <c r="B188" s="28"/>
      <c r="C188" s="5"/>
      <c r="D188" s="52"/>
      <c r="E188" s="36">
        <f>SUM(E184:E187)</f>
        <v>15240</v>
      </c>
      <c r="F188" s="37">
        <v>142.43</v>
      </c>
      <c r="G188" s="86">
        <f t="shared" si="3"/>
        <v>15097.57</v>
      </c>
      <c r="H188" s="35"/>
    </row>
    <row r="189" spans="1:8" ht="21.75" customHeight="1">
      <c r="A189" s="38" t="s">
        <v>222</v>
      </c>
      <c r="B189" s="28" t="s">
        <v>234</v>
      </c>
      <c r="C189" s="5" t="s">
        <v>235</v>
      </c>
      <c r="D189" s="52">
        <v>214101788</v>
      </c>
      <c r="E189" s="36">
        <v>2200</v>
      </c>
      <c r="F189" s="37"/>
      <c r="G189" s="86"/>
      <c r="H189" s="35"/>
    </row>
    <row r="190" spans="1:8" ht="21.75" customHeight="1">
      <c r="A190" s="38"/>
      <c r="B190" s="28"/>
      <c r="C190" s="5"/>
      <c r="D190" s="52">
        <v>214101790</v>
      </c>
      <c r="E190" s="36">
        <v>2500</v>
      </c>
      <c r="F190" s="37"/>
      <c r="G190" s="86"/>
      <c r="H190" s="35"/>
    </row>
    <row r="191" spans="1:8" ht="21.75" customHeight="1">
      <c r="A191" s="38"/>
      <c r="B191" s="28"/>
      <c r="C191" s="5"/>
      <c r="D191" s="52">
        <v>214102750</v>
      </c>
      <c r="E191" s="36">
        <v>3450</v>
      </c>
      <c r="F191" s="37"/>
      <c r="G191" s="86"/>
      <c r="H191" s="35"/>
    </row>
    <row r="192" spans="1:8" ht="21.75" customHeight="1">
      <c r="A192" s="38"/>
      <c r="B192" s="28"/>
      <c r="C192" s="5"/>
      <c r="D192" s="52"/>
      <c r="E192" s="36">
        <f>SUM(E189:E191)</f>
        <v>8150</v>
      </c>
      <c r="F192" s="37">
        <v>76.17</v>
      </c>
      <c r="G192" s="86">
        <f t="shared" si="3"/>
        <v>8073.83</v>
      </c>
      <c r="H192" s="35"/>
    </row>
    <row r="193" spans="1:8" ht="21.75" customHeight="1">
      <c r="A193" s="38" t="s">
        <v>222</v>
      </c>
      <c r="B193" s="28" t="s">
        <v>236</v>
      </c>
      <c r="C193" s="5" t="s">
        <v>237</v>
      </c>
      <c r="D193" s="52" t="s">
        <v>238</v>
      </c>
      <c r="E193" s="36">
        <v>8560</v>
      </c>
      <c r="F193" s="37">
        <v>80</v>
      </c>
      <c r="G193" s="86">
        <f t="shared" si="3"/>
        <v>8480</v>
      </c>
      <c r="H193" s="35"/>
    </row>
    <row r="194" spans="1:8" ht="21.75" customHeight="1">
      <c r="A194" s="38" t="s">
        <v>222</v>
      </c>
      <c r="B194" s="28" t="s">
        <v>241</v>
      </c>
      <c r="C194" s="5" t="s">
        <v>242</v>
      </c>
      <c r="D194" s="52">
        <v>5306962</v>
      </c>
      <c r="E194" s="36">
        <v>80000</v>
      </c>
      <c r="F194" s="37">
        <v>747.66</v>
      </c>
      <c r="G194" s="86">
        <f t="shared" si="3"/>
        <v>79252.34</v>
      </c>
      <c r="H194" s="35"/>
    </row>
    <row r="195" spans="1:8" ht="21.75" customHeight="1">
      <c r="A195" s="38" t="s">
        <v>222</v>
      </c>
      <c r="B195" s="28" t="s">
        <v>243</v>
      </c>
      <c r="C195" s="5" t="s">
        <v>244</v>
      </c>
      <c r="D195" s="52" t="s">
        <v>245</v>
      </c>
      <c r="E195" s="36">
        <v>25000</v>
      </c>
      <c r="F195" s="37">
        <v>233.64</v>
      </c>
      <c r="G195" s="86">
        <f t="shared" si="3"/>
        <v>24766.36</v>
      </c>
      <c r="H195" s="35"/>
    </row>
    <row r="196" spans="1:8" ht="21.75" customHeight="1">
      <c r="A196" s="38" t="s">
        <v>222</v>
      </c>
      <c r="B196" s="28" t="s">
        <v>246</v>
      </c>
      <c r="C196" s="5" t="s">
        <v>247</v>
      </c>
      <c r="D196" s="52" t="s">
        <v>248</v>
      </c>
      <c r="E196" s="36">
        <v>25314.48</v>
      </c>
      <c r="F196" s="37">
        <v>236.58</v>
      </c>
      <c r="G196" s="86">
        <f t="shared" si="3"/>
        <v>25077.899999999998</v>
      </c>
      <c r="H196" s="35"/>
    </row>
    <row r="197" spans="1:8" ht="21.75" customHeight="1">
      <c r="A197" s="38" t="s">
        <v>249</v>
      </c>
      <c r="B197" s="28" t="s">
        <v>251</v>
      </c>
      <c r="C197" s="5" t="s">
        <v>252</v>
      </c>
      <c r="D197" s="52">
        <v>62426</v>
      </c>
      <c r="E197" s="36">
        <v>23679.1</v>
      </c>
      <c r="F197" s="37">
        <v>221.3</v>
      </c>
      <c r="G197" s="86">
        <f t="shared" si="3"/>
        <v>23457.8</v>
      </c>
      <c r="H197" s="35"/>
    </row>
    <row r="198" spans="1:8" ht="21.75" customHeight="1">
      <c r="A198" s="38" t="s">
        <v>249</v>
      </c>
      <c r="B198" s="28" t="s">
        <v>253</v>
      </c>
      <c r="C198" s="5" t="s">
        <v>254</v>
      </c>
      <c r="D198" s="52">
        <v>6407027</v>
      </c>
      <c r="E198" s="36">
        <v>120000</v>
      </c>
      <c r="F198" s="37">
        <v>1121.5</v>
      </c>
      <c r="G198" s="86">
        <f t="shared" si="3"/>
        <v>118878.5</v>
      </c>
      <c r="H198" s="35"/>
    </row>
    <row r="199" spans="1:8" ht="21.75" customHeight="1">
      <c r="A199" s="38" t="s">
        <v>249</v>
      </c>
      <c r="B199" s="28" t="s">
        <v>255</v>
      </c>
      <c r="C199" s="5" t="s">
        <v>256</v>
      </c>
      <c r="D199" s="52" t="s">
        <v>240</v>
      </c>
      <c r="E199" s="36">
        <v>11119.44</v>
      </c>
      <c r="F199" s="37">
        <v>103.92</v>
      </c>
      <c r="G199" s="86">
        <f t="shared" si="3"/>
        <v>11015.52</v>
      </c>
      <c r="H199" s="35" t="s">
        <v>259</v>
      </c>
    </row>
    <row r="200" spans="1:8" ht="21.75" customHeight="1">
      <c r="A200" s="38"/>
      <c r="B200" s="28"/>
      <c r="C200" s="5" t="s">
        <v>256</v>
      </c>
      <c r="D200" s="52" t="s">
        <v>257</v>
      </c>
      <c r="E200" s="36">
        <v>9737</v>
      </c>
      <c r="F200" s="37">
        <v>91</v>
      </c>
      <c r="G200" s="86">
        <f t="shared" si="3"/>
        <v>9646</v>
      </c>
      <c r="H200" s="35" t="s">
        <v>259</v>
      </c>
    </row>
    <row r="201" spans="1:8" ht="21.75" customHeight="1">
      <c r="A201" s="38"/>
      <c r="B201" s="28"/>
      <c r="C201" s="5" t="s">
        <v>256</v>
      </c>
      <c r="D201" s="52" t="s">
        <v>258</v>
      </c>
      <c r="E201" s="36">
        <v>7095.17</v>
      </c>
      <c r="F201" s="37">
        <v>66.31</v>
      </c>
      <c r="G201" s="86">
        <f t="shared" si="3"/>
        <v>7028.86</v>
      </c>
      <c r="H201" s="35" t="s">
        <v>259</v>
      </c>
    </row>
    <row r="202" spans="1:8" ht="21.75" customHeight="1">
      <c r="A202" s="38"/>
      <c r="B202" s="28"/>
      <c r="C202" s="5"/>
      <c r="D202" s="52"/>
      <c r="E202" s="36"/>
      <c r="F202" s="37"/>
      <c r="G202" s="86">
        <f t="shared" si="3"/>
        <v>0</v>
      </c>
      <c r="H202" s="35"/>
    </row>
    <row r="203" spans="1:8" ht="21.75" customHeight="1">
      <c r="A203" s="38"/>
      <c r="B203" s="28"/>
      <c r="C203" s="5"/>
      <c r="D203" s="52"/>
      <c r="E203" s="36"/>
      <c r="F203" s="37"/>
      <c r="G203" s="86">
        <f t="shared" si="3"/>
        <v>0</v>
      </c>
      <c r="H203" s="35"/>
    </row>
    <row r="204" spans="1:8" ht="21.75" customHeight="1">
      <c r="A204" s="38"/>
      <c r="B204" s="28"/>
      <c r="C204" s="5"/>
      <c r="D204" s="52"/>
      <c r="E204" s="36"/>
      <c r="F204" s="37"/>
      <c r="G204" s="86"/>
      <c r="H204" s="35"/>
    </row>
    <row r="205" spans="1:8" ht="21.75" customHeight="1">
      <c r="A205" s="38"/>
      <c r="B205" s="28"/>
      <c r="C205" s="5"/>
      <c r="D205" s="52"/>
      <c r="E205" s="36"/>
      <c r="F205" s="37"/>
      <c r="G205" s="86"/>
      <c r="H205" s="35"/>
    </row>
    <row r="206" spans="1:8" ht="21.75" customHeight="1">
      <c r="A206" s="38"/>
      <c r="B206" s="28"/>
      <c r="C206" s="5"/>
      <c r="D206" s="52"/>
      <c r="E206" s="36"/>
      <c r="F206" s="37"/>
      <c r="G206" s="86"/>
      <c r="H206" s="35"/>
    </row>
    <row r="207" spans="1:8" ht="21.75" customHeight="1">
      <c r="A207" s="38"/>
      <c r="B207" s="28"/>
      <c r="C207" s="5"/>
      <c r="D207" s="52"/>
      <c r="E207" s="36"/>
      <c r="F207" s="37"/>
      <c r="G207" s="86"/>
      <c r="H207" s="35"/>
    </row>
    <row r="208" spans="1:8" ht="21.75" customHeight="1">
      <c r="A208" s="38"/>
      <c r="B208" s="28"/>
      <c r="C208" s="5"/>
      <c r="D208" s="52"/>
      <c r="E208" s="36"/>
      <c r="F208" s="37"/>
      <c r="G208" s="86"/>
      <c r="H208" s="35"/>
    </row>
    <row r="209" spans="1:8" ht="21.75" customHeight="1">
      <c r="A209" s="38"/>
      <c r="B209" s="28"/>
      <c r="C209" s="5"/>
      <c r="D209" s="52"/>
      <c r="E209" s="36"/>
      <c r="F209" s="37"/>
      <c r="G209" s="86"/>
      <c r="H209" s="35"/>
    </row>
    <row r="210" spans="1:8" ht="21.75" customHeight="1">
      <c r="A210" s="38"/>
      <c r="B210" s="28"/>
      <c r="C210" s="5"/>
      <c r="D210" s="52"/>
      <c r="E210" s="36"/>
      <c r="F210" s="37"/>
      <c r="G210" s="86"/>
      <c r="H210" s="35"/>
    </row>
    <row r="211" spans="1:8" ht="21.75" customHeight="1">
      <c r="A211" s="38"/>
      <c r="B211" s="28"/>
      <c r="C211" s="5"/>
      <c r="D211" s="52"/>
      <c r="E211" s="36"/>
      <c r="F211" s="37"/>
      <c r="G211" s="86"/>
      <c r="H211" s="35"/>
    </row>
    <row r="212" spans="1:8" ht="21.75" customHeight="1">
      <c r="A212" s="38"/>
      <c r="B212" s="28"/>
      <c r="C212" s="5"/>
      <c r="D212" s="52"/>
      <c r="E212" s="36"/>
      <c r="F212" s="37"/>
      <c r="G212" s="86"/>
      <c r="H212" s="35"/>
    </row>
    <row r="213" spans="1:8" ht="21.75" customHeight="1">
      <c r="A213" s="38"/>
      <c r="B213" s="28"/>
      <c r="C213" s="5"/>
      <c r="D213" s="52"/>
      <c r="E213" s="36"/>
      <c r="F213" s="37"/>
      <c r="G213" s="86"/>
      <c r="H213" s="35"/>
    </row>
    <row r="214" spans="1:8" ht="21.75" customHeight="1">
      <c r="A214" s="38"/>
      <c r="B214" s="28"/>
      <c r="C214" s="5"/>
      <c r="D214" s="52"/>
      <c r="E214" s="36"/>
      <c r="F214" s="37"/>
      <c r="G214" s="86"/>
      <c r="H214" s="35"/>
    </row>
    <row r="215" spans="1:8" ht="21.75" customHeight="1">
      <c r="A215" s="38"/>
      <c r="B215" s="28"/>
      <c r="C215" s="5"/>
      <c r="D215" s="52"/>
      <c r="E215" s="36"/>
      <c r="F215" s="37"/>
      <c r="G215" s="86"/>
      <c r="H215" s="35"/>
    </row>
    <row r="216" spans="1:8" ht="21.75" customHeight="1">
      <c r="A216" s="38"/>
      <c r="B216" s="28"/>
      <c r="C216" s="5"/>
      <c r="D216" s="52"/>
      <c r="E216" s="36"/>
      <c r="F216" s="37"/>
      <c r="G216" s="86"/>
      <c r="H216" s="35"/>
    </row>
    <row r="217" spans="1:8" ht="21.75" customHeight="1">
      <c r="A217" s="38"/>
      <c r="B217" s="28"/>
      <c r="C217" s="5"/>
      <c r="D217" s="52"/>
      <c r="E217" s="36"/>
      <c r="F217" s="37"/>
      <c r="G217" s="86"/>
      <c r="H217" s="35"/>
    </row>
    <row r="218" spans="1:8" ht="21.75" customHeight="1">
      <c r="A218" s="38"/>
      <c r="B218" s="28"/>
      <c r="C218" s="5"/>
      <c r="D218" s="52"/>
      <c r="E218" s="36"/>
      <c r="F218" s="37"/>
      <c r="G218" s="86"/>
      <c r="H218" s="35"/>
    </row>
    <row r="219" spans="1:8" ht="21.75" customHeight="1">
      <c r="A219" s="38" t="s">
        <v>222</v>
      </c>
      <c r="B219" s="28" t="s">
        <v>198</v>
      </c>
      <c r="C219" s="5" t="s">
        <v>199</v>
      </c>
      <c r="D219" s="52">
        <v>6403012</v>
      </c>
      <c r="E219" s="36">
        <v>245140</v>
      </c>
      <c r="F219" s="37"/>
      <c r="G219" s="86">
        <f t="shared" si="3"/>
        <v>245140</v>
      </c>
      <c r="H219" s="35" t="s">
        <v>226</v>
      </c>
    </row>
    <row r="220" spans="1:8" ht="21.75" customHeight="1">
      <c r="A220" s="38"/>
      <c r="B220" s="28"/>
      <c r="C220" s="93" t="s">
        <v>225</v>
      </c>
      <c r="D220" s="52">
        <v>6404023</v>
      </c>
      <c r="E220" s="36">
        <v>190760</v>
      </c>
      <c r="F220" s="37"/>
      <c r="G220" s="86">
        <f t="shared" si="3"/>
        <v>190760</v>
      </c>
      <c r="H220" s="35"/>
    </row>
    <row r="221" spans="1:8" ht="21.75" customHeight="1">
      <c r="A221" s="38"/>
      <c r="B221" s="28"/>
      <c r="C221" s="5"/>
      <c r="D221" s="52">
        <v>6405028</v>
      </c>
      <c r="E221" s="36">
        <v>62500</v>
      </c>
      <c r="F221" s="37"/>
      <c r="G221" s="86">
        <f t="shared" si="3"/>
        <v>62500</v>
      </c>
      <c r="H221" s="35"/>
    </row>
    <row r="222" spans="1:8" ht="21.75" customHeight="1">
      <c r="A222" s="38"/>
      <c r="B222" s="28"/>
      <c r="C222" s="5"/>
      <c r="D222" s="52">
        <v>6405029</v>
      </c>
      <c r="E222" s="36">
        <v>141360</v>
      </c>
      <c r="F222" s="37"/>
      <c r="G222" s="86">
        <f t="shared" si="3"/>
        <v>141360</v>
      </c>
      <c r="H222" s="35"/>
    </row>
    <row r="223" spans="1:8" ht="21.75" customHeight="1">
      <c r="A223" s="38"/>
      <c r="B223" s="28"/>
      <c r="C223" s="5"/>
      <c r="D223" s="52"/>
      <c r="E223" s="36">
        <f>SUM(E219:E222)</f>
        <v>639760</v>
      </c>
      <c r="F223" s="37">
        <v>5979.07</v>
      </c>
      <c r="G223" s="86">
        <f t="shared" si="3"/>
        <v>633780.93</v>
      </c>
      <c r="H223" s="35"/>
    </row>
    <row r="224" spans="1:8" ht="21.75" customHeight="1">
      <c r="A224" s="38" t="s">
        <v>222</v>
      </c>
      <c r="B224" s="28" t="s">
        <v>209</v>
      </c>
      <c r="C224" s="5" t="s">
        <v>224</v>
      </c>
      <c r="D224" s="52">
        <v>640505</v>
      </c>
      <c r="E224" s="36">
        <v>29990</v>
      </c>
      <c r="F224" s="37">
        <v>280.28</v>
      </c>
      <c r="G224" s="86">
        <f t="shared" si="3"/>
        <v>29709.72</v>
      </c>
      <c r="H224" s="35" t="s">
        <v>226</v>
      </c>
    </row>
    <row r="225" spans="1:8" ht="21.75" customHeight="1">
      <c r="A225" s="38"/>
      <c r="B225" s="28"/>
      <c r="C225" s="5"/>
      <c r="D225" s="52"/>
      <c r="E225" s="36"/>
      <c r="F225" s="37"/>
      <c r="G225" s="86">
        <f t="shared" si="3"/>
        <v>0</v>
      </c>
      <c r="H225" s="35"/>
    </row>
    <row r="226" spans="1:8" ht="21.75" customHeight="1">
      <c r="A226" s="38"/>
      <c r="B226" s="28"/>
      <c r="C226" s="93" t="s">
        <v>225</v>
      </c>
      <c r="D226" s="52"/>
      <c r="E226" s="36"/>
      <c r="F226" s="37"/>
      <c r="G226" s="86">
        <f t="shared" si="3"/>
        <v>0</v>
      </c>
      <c r="H226" s="35"/>
    </row>
    <row r="227" spans="1:8" ht="21.75" customHeight="1">
      <c r="A227" s="38"/>
      <c r="B227" s="28"/>
      <c r="C227" s="5"/>
      <c r="D227" s="52"/>
      <c r="E227" s="36"/>
      <c r="F227" s="37"/>
      <c r="G227" s="86">
        <f t="shared" si="3"/>
        <v>0</v>
      </c>
      <c r="H227" s="35"/>
    </row>
    <row r="228" spans="1:8" ht="21.75" customHeight="1">
      <c r="A228" s="38"/>
      <c r="B228" s="28"/>
      <c r="C228" s="5"/>
      <c r="D228" s="52"/>
      <c r="E228" s="36"/>
      <c r="F228" s="37"/>
      <c r="G228" s="86">
        <f t="shared" si="3"/>
        <v>0</v>
      </c>
      <c r="H228" s="35"/>
    </row>
    <row r="229" spans="1:8" ht="21.75" customHeight="1">
      <c r="A229" s="38"/>
      <c r="B229" s="28"/>
      <c r="C229" s="5"/>
      <c r="D229" s="52"/>
      <c r="E229" s="36"/>
      <c r="F229" s="37"/>
      <c r="G229" s="86">
        <f t="shared" si="3"/>
        <v>0</v>
      </c>
      <c r="H229" s="35"/>
    </row>
    <row r="230" spans="1:8" ht="21.75" customHeight="1">
      <c r="A230" s="38"/>
      <c r="B230" s="28"/>
      <c r="C230" s="5"/>
      <c r="D230" s="52"/>
      <c r="E230" s="36"/>
      <c r="F230" s="37"/>
      <c r="G230" s="86">
        <f t="shared" si="3"/>
        <v>0</v>
      </c>
      <c r="H230" s="35"/>
    </row>
    <row r="231" spans="1:8" ht="21.75" customHeight="1">
      <c r="A231" s="38"/>
      <c r="B231" s="28"/>
      <c r="C231" s="5"/>
      <c r="D231" s="52"/>
      <c r="E231" s="36"/>
      <c r="F231" s="37"/>
      <c r="G231" s="86">
        <f t="shared" si="3"/>
        <v>0</v>
      </c>
      <c r="H231" s="35"/>
    </row>
    <row r="232" spans="1:8" ht="21.75" customHeight="1">
      <c r="A232" s="38"/>
      <c r="B232" s="28"/>
      <c r="C232" s="5"/>
      <c r="D232" s="52"/>
      <c r="E232" s="36"/>
      <c r="F232" s="37"/>
      <c r="G232" s="86">
        <f t="shared" si="3"/>
        <v>0</v>
      </c>
      <c r="H232" s="35"/>
    </row>
    <row r="233" spans="1:8" ht="21.75" customHeight="1">
      <c r="A233" s="38"/>
      <c r="B233" s="28"/>
      <c r="C233" s="5"/>
      <c r="D233" s="52"/>
      <c r="E233" s="36"/>
      <c r="F233" s="37"/>
      <c r="G233" s="86">
        <f t="shared" si="3"/>
        <v>0</v>
      </c>
      <c r="H233" s="35"/>
    </row>
    <row r="234" spans="1:8" ht="21.75" customHeight="1">
      <c r="A234" s="38"/>
      <c r="B234" s="28"/>
      <c r="C234" s="5"/>
      <c r="D234" s="52"/>
      <c r="E234" s="36"/>
      <c r="F234" s="37"/>
      <c r="G234" s="86">
        <f aca="true" t="shared" si="4" ref="G234:G250">E234-F234</f>
        <v>0</v>
      </c>
      <c r="H234" s="35"/>
    </row>
    <row r="235" spans="1:8" ht="21.75" customHeight="1">
      <c r="A235" s="38"/>
      <c r="B235" s="28"/>
      <c r="C235" s="5"/>
      <c r="D235" s="52"/>
      <c r="E235" s="36"/>
      <c r="F235" s="37"/>
      <c r="G235" s="86">
        <f t="shared" si="4"/>
        <v>0</v>
      </c>
      <c r="H235" s="35"/>
    </row>
    <row r="236" spans="1:8" ht="21.75" customHeight="1">
      <c r="A236" s="38"/>
      <c r="B236" s="28"/>
      <c r="C236" s="5"/>
      <c r="D236" s="52"/>
      <c r="E236" s="36"/>
      <c r="F236" s="37"/>
      <c r="G236" s="86">
        <f t="shared" si="4"/>
        <v>0</v>
      </c>
      <c r="H236" s="35"/>
    </row>
    <row r="237" spans="1:8" ht="21.75" customHeight="1">
      <c r="A237" s="38"/>
      <c r="B237" s="28"/>
      <c r="C237" s="5"/>
      <c r="D237" s="52"/>
      <c r="E237" s="36"/>
      <c r="F237" s="37"/>
      <c r="G237" s="86">
        <f t="shared" si="4"/>
        <v>0</v>
      </c>
      <c r="H237" s="35"/>
    </row>
    <row r="238" spans="1:8" ht="21.75" customHeight="1">
      <c r="A238" s="38"/>
      <c r="B238" s="28"/>
      <c r="C238" s="5"/>
      <c r="D238" s="52"/>
      <c r="E238" s="36"/>
      <c r="F238" s="37"/>
      <c r="G238" s="86">
        <f t="shared" si="4"/>
        <v>0</v>
      </c>
      <c r="H238" s="35"/>
    </row>
    <row r="239" spans="1:8" ht="21.75" customHeight="1">
      <c r="A239" s="38"/>
      <c r="B239" s="28"/>
      <c r="C239" s="5"/>
      <c r="D239" s="52"/>
      <c r="E239" s="36"/>
      <c r="F239" s="37"/>
      <c r="G239" s="86">
        <f t="shared" si="4"/>
        <v>0</v>
      </c>
      <c r="H239" s="35"/>
    </row>
    <row r="240" spans="1:8" ht="21.75" customHeight="1">
      <c r="A240" s="38"/>
      <c r="B240" s="28"/>
      <c r="C240" s="5"/>
      <c r="D240" s="52"/>
      <c r="E240" s="36"/>
      <c r="F240" s="37"/>
      <c r="G240" s="86">
        <f t="shared" si="4"/>
        <v>0</v>
      </c>
      <c r="H240" s="35"/>
    </row>
    <row r="241" spans="1:8" ht="21.75" customHeight="1">
      <c r="A241" s="38"/>
      <c r="B241" s="28"/>
      <c r="C241" s="5"/>
      <c r="D241" s="52"/>
      <c r="E241" s="36"/>
      <c r="F241" s="37"/>
      <c r="G241" s="86">
        <f t="shared" si="4"/>
        <v>0</v>
      </c>
      <c r="H241" s="35"/>
    </row>
    <row r="242" spans="1:8" ht="21.75" customHeight="1">
      <c r="A242" s="38"/>
      <c r="B242" s="28"/>
      <c r="C242" s="5"/>
      <c r="D242" s="52"/>
      <c r="E242" s="36"/>
      <c r="F242" s="37"/>
      <c r="G242" s="86">
        <f t="shared" si="4"/>
        <v>0</v>
      </c>
      <c r="H242" s="35"/>
    </row>
    <row r="243" spans="1:8" ht="21.75" customHeight="1">
      <c r="A243" s="38"/>
      <c r="B243" s="28"/>
      <c r="C243" s="5"/>
      <c r="D243" s="52"/>
      <c r="E243" s="36"/>
      <c r="F243" s="37"/>
      <c r="G243" s="86">
        <f t="shared" si="4"/>
        <v>0</v>
      </c>
      <c r="H243" s="35"/>
    </row>
    <row r="244" spans="1:8" ht="21.75" customHeight="1">
      <c r="A244" s="38"/>
      <c r="B244" s="28"/>
      <c r="C244" s="5"/>
      <c r="D244" s="52"/>
      <c r="E244" s="36"/>
      <c r="F244" s="37"/>
      <c r="G244" s="86">
        <f t="shared" si="4"/>
        <v>0</v>
      </c>
      <c r="H244" s="35"/>
    </row>
    <row r="245" spans="1:8" ht="21.75" customHeight="1">
      <c r="A245" s="38"/>
      <c r="B245" s="28"/>
      <c r="C245" s="5"/>
      <c r="D245" s="52"/>
      <c r="E245" s="36"/>
      <c r="F245" s="37"/>
      <c r="G245" s="86">
        <f t="shared" si="4"/>
        <v>0</v>
      </c>
      <c r="H245" s="35"/>
    </row>
    <row r="246" spans="1:8" ht="21.75" customHeight="1">
      <c r="A246" s="38"/>
      <c r="B246" s="28"/>
      <c r="C246" s="5"/>
      <c r="D246" s="52"/>
      <c r="E246" s="36"/>
      <c r="F246" s="37"/>
      <c r="G246" s="86">
        <f t="shared" si="4"/>
        <v>0</v>
      </c>
      <c r="H246" s="35"/>
    </row>
    <row r="247" spans="1:8" ht="21.75" customHeight="1">
      <c r="A247" s="38"/>
      <c r="B247" s="28"/>
      <c r="C247" s="5"/>
      <c r="D247" s="52"/>
      <c r="E247" s="36"/>
      <c r="F247" s="37"/>
      <c r="G247" s="86">
        <f t="shared" si="4"/>
        <v>0</v>
      </c>
      <c r="H247" s="35"/>
    </row>
    <row r="248" spans="1:8" ht="21.75" customHeight="1">
      <c r="A248" s="38"/>
      <c r="B248" s="28"/>
      <c r="C248" s="5"/>
      <c r="D248" s="52"/>
      <c r="E248" s="36"/>
      <c r="F248" s="37"/>
      <c r="G248" s="86">
        <f t="shared" si="4"/>
        <v>0</v>
      </c>
      <c r="H248" s="35"/>
    </row>
    <row r="249" spans="7:8" ht="21.75" customHeight="1">
      <c r="G249" s="86">
        <f t="shared" si="4"/>
        <v>0</v>
      </c>
      <c r="H249" s="35"/>
    </row>
    <row r="250" spans="7:8" ht="21.75" customHeight="1">
      <c r="G250" s="86">
        <f t="shared" si="4"/>
        <v>0</v>
      </c>
      <c r="H250" s="35"/>
    </row>
    <row r="251" spans="1:8" s="5" customFormat="1" ht="21.75" customHeight="1">
      <c r="A251" s="38"/>
      <c r="B251" s="28"/>
      <c r="D251" s="52"/>
      <c r="E251" s="36"/>
      <c r="F251" s="37"/>
      <c r="G251" s="72">
        <f aca="true" t="shared" si="5" ref="G251:G306">E251-F251</f>
        <v>0</v>
      </c>
      <c r="H251" s="35"/>
    </row>
    <row r="252" spans="1:8" s="5" customFormat="1" ht="21.75" customHeight="1">
      <c r="A252" s="38"/>
      <c r="B252" s="28"/>
      <c r="D252" s="52"/>
      <c r="E252" s="36"/>
      <c r="F252" s="37"/>
      <c r="G252" s="72">
        <f t="shared" si="5"/>
        <v>0</v>
      </c>
      <c r="H252" s="35"/>
    </row>
    <row r="253" spans="1:8" s="5" customFormat="1" ht="21.75" customHeight="1">
      <c r="A253" s="38"/>
      <c r="B253" s="28"/>
      <c r="D253" s="52"/>
      <c r="E253" s="36"/>
      <c r="F253" s="37"/>
      <c r="G253" s="72">
        <f t="shared" si="5"/>
        <v>0</v>
      </c>
      <c r="H253" s="35"/>
    </row>
    <row r="254" spans="1:8" s="5" customFormat="1" ht="21.75" customHeight="1">
      <c r="A254" s="38"/>
      <c r="B254" s="28"/>
      <c r="D254" s="52"/>
      <c r="E254" s="36"/>
      <c r="F254" s="37"/>
      <c r="G254" s="72">
        <f t="shared" si="5"/>
        <v>0</v>
      </c>
      <c r="H254" s="35"/>
    </row>
    <row r="255" spans="1:8" s="5" customFormat="1" ht="21.75" customHeight="1">
      <c r="A255" s="38"/>
      <c r="B255" s="28"/>
      <c r="D255" s="52"/>
      <c r="E255" s="36"/>
      <c r="F255" s="37"/>
      <c r="G255" s="72">
        <f t="shared" si="5"/>
        <v>0</v>
      </c>
      <c r="H255" s="35"/>
    </row>
    <row r="256" spans="1:8" s="5" customFormat="1" ht="21.75" customHeight="1">
      <c r="A256" s="38"/>
      <c r="B256" s="28"/>
      <c r="D256" s="52"/>
      <c r="E256" s="36"/>
      <c r="F256" s="37"/>
      <c r="G256" s="72">
        <f t="shared" si="5"/>
        <v>0</v>
      </c>
      <c r="H256" s="35"/>
    </row>
    <row r="257" spans="1:8" s="5" customFormat="1" ht="21.75" customHeight="1">
      <c r="A257" s="38"/>
      <c r="B257" s="28"/>
      <c r="D257" s="52"/>
      <c r="E257" s="36"/>
      <c r="F257" s="37"/>
      <c r="G257" s="72">
        <f t="shared" si="5"/>
        <v>0</v>
      </c>
      <c r="H257" s="35"/>
    </row>
    <row r="258" spans="1:8" s="5" customFormat="1" ht="21.75" customHeight="1">
      <c r="A258" s="38"/>
      <c r="B258" s="28"/>
      <c r="D258" s="52"/>
      <c r="E258" s="36"/>
      <c r="F258" s="37"/>
      <c r="G258" s="72">
        <f t="shared" si="5"/>
        <v>0</v>
      </c>
      <c r="H258" s="35"/>
    </row>
    <row r="259" spans="1:8" s="5" customFormat="1" ht="21.75" customHeight="1">
      <c r="A259" s="38"/>
      <c r="B259" s="28"/>
      <c r="D259" s="52"/>
      <c r="E259" s="36"/>
      <c r="F259" s="37"/>
      <c r="G259" s="72">
        <f t="shared" si="5"/>
        <v>0</v>
      </c>
      <c r="H259" s="35"/>
    </row>
    <row r="260" spans="1:8" s="5" customFormat="1" ht="21.75" customHeight="1">
      <c r="A260" s="38"/>
      <c r="B260" s="28"/>
      <c r="D260" s="52"/>
      <c r="E260" s="36"/>
      <c r="F260" s="37"/>
      <c r="G260" s="72">
        <f t="shared" si="5"/>
        <v>0</v>
      </c>
      <c r="H260" s="35"/>
    </row>
    <row r="261" spans="1:8" s="5" customFormat="1" ht="21.75" customHeight="1">
      <c r="A261" s="38"/>
      <c r="B261" s="28"/>
      <c r="D261" s="52"/>
      <c r="E261" s="36"/>
      <c r="F261" s="37"/>
      <c r="G261" s="72">
        <f t="shared" si="5"/>
        <v>0</v>
      </c>
      <c r="H261" s="35"/>
    </row>
    <row r="262" spans="1:8" s="5" customFormat="1" ht="21.75" customHeight="1">
      <c r="A262" s="38"/>
      <c r="B262" s="28"/>
      <c r="D262" s="52"/>
      <c r="E262" s="36"/>
      <c r="F262" s="37"/>
      <c r="G262" s="72">
        <f t="shared" si="5"/>
        <v>0</v>
      </c>
      <c r="H262" s="35"/>
    </row>
    <row r="263" spans="1:8" s="5" customFormat="1" ht="21.75" customHeight="1">
      <c r="A263" s="38"/>
      <c r="B263" s="28"/>
      <c r="D263" s="52"/>
      <c r="E263" s="36"/>
      <c r="F263" s="37"/>
      <c r="G263" s="72">
        <f t="shared" si="5"/>
        <v>0</v>
      </c>
      <c r="H263" s="35"/>
    </row>
    <row r="264" spans="1:8" s="5" customFormat="1" ht="21.75" customHeight="1">
      <c r="A264" s="38"/>
      <c r="B264" s="28"/>
      <c r="D264" s="52"/>
      <c r="E264" s="36"/>
      <c r="F264" s="37"/>
      <c r="G264" s="72">
        <f t="shared" si="5"/>
        <v>0</v>
      </c>
      <c r="H264" s="35"/>
    </row>
    <row r="265" spans="1:8" s="5" customFormat="1" ht="21.75" customHeight="1">
      <c r="A265" s="38"/>
      <c r="B265" s="28"/>
      <c r="D265" s="52"/>
      <c r="E265" s="36"/>
      <c r="F265" s="37"/>
      <c r="G265" s="72">
        <f t="shared" si="5"/>
        <v>0</v>
      </c>
      <c r="H265" s="35"/>
    </row>
    <row r="266" spans="1:8" s="5" customFormat="1" ht="21.75" customHeight="1">
      <c r="A266" s="38"/>
      <c r="B266" s="28"/>
      <c r="D266" s="52"/>
      <c r="E266" s="36"/>
      <c r="F266" s="37"/>
      <c r="G266" s="72">
        <f t="shared" si="5"/>
        <v>0</v>
      </c>
      <c r="H266" s="35"/>
    </row>
    <row r="267" spans="1:8" s="5" customFormat="1" ht="21.75" customHeight="1">
      <c r="A267" s="38"/>
      <c r="B267" s="28"/>
      <c r="D267" s="52"/>
      <c r="E267" s="36"/>
      <c r="F267" s="37"/>
      <c r="G267" s="72">
        <f t="shared" si="5"/>
        <v>0</v>
      </c>
      <c r="H267" s="35"/>
    </row>
    <row r="268" spans="1:8" s="5" customFormat="1" ht="21.75" customHeight="1">
      <c r="A268" s="38"/>
      <c r="B268" s="28"/>
      <c r="D268" s="52"/>
      <c r="E268" s="36"/>
      <c r="F268" s="37"/>
      <c r="G268" s="72">
        <f t="shared" si="5"/>
        <v>0</v>
      </c>
      <c r="H268" s="35"/>
    </row>
    <row r="269" spans="1:8" s="5" customFormat="1" ht="21.75" customHeight="1">
      <c r="A269" s="38"/>
      <c r="B269" s="28"/>
      <c r="D269" s="52"/>
      <c r="E269" s="36"/>
      <c r="F269" s="37"/>
      <c r="G269" s="72">
        <f t="shared" si="5"/>
        <v>0</v>
      </c>
      <c r="H269" s="35"/>
    </row>
    <row r="270" spans="1:8" s="5" customFormat="1" ht="21.75" customHeight="1">
      <c r="A270" s="38"/>
      <c r="B270" s="28"/>
      <c r="D270" s="52"/>
      <c r="E270" s="36"/>
      <c r="F270" s="37"/>
      <c r="G270" s="72">
        <f t="shared" si="5"/>
        <v>0</v>
      </c>
      <c r="H270" s="35"/>
    </row>
    <row r="271" spans="1:8" s="5" customFormat="1" ht="21.75" customHeight="1">
      <c r="A271" s="38"/>
      <c r="B271" s="28"/>
      <c r="D271" s="52"/>
      <c r="E271" s="36"/>
      <c r="F271" s="37"/>
      <c r="G271" s="72">
        <f t="shared" si="5"/>
        <v>0</v>
      </c>
      <c r="H271" s="35"/>
    </row>
    <row r="272" spans="1:8" s="5" customFormat="1" ht="21.75" customHeight="1">
      <c r="A272" s="38"/>
      <c r="B272" s="28"/>
      <c r="D272" s="52"/>
      <c r="E272" s="36"/>
      <c r="F272" s="37"/>
      <c r="G272" s="72">
        <f t="shared" si="5"/>
        <v>0</v>
      </c>
      <c r="H272" s="35"/>
    </row>
    <row r="273" spans="1:8" s="5" customFormat="1" ht="21.75" customHeight="1">
      <c r="A273" s="38"/>
      <c r="B273" s="28"/>
      <c r="D273" s="52"/>
      <c r="E273" s="36"/>
      <c r="F273" s="37"/>
      <c r="G273" s="72">
        <f t="shared" si="5"/>
        <v>0</v>
      </c>
      <c r="H273" s="35"/>
    </row>
    <row r="274" spans="1:8" s="5" customFormat="1" ht="21.75" customHeight="1">
      <c r="A274" s="38"/>
      <c r="B274" s="28"/>
      <c r="D274" s="52"/>
      <c r="E274" s="36"/>
      <c r="F274" s="37"/>
      <c r="G274" s="72">
        <f t="shared" si="5"/>
        <v>0</v>
      </c>
      <c r="H274" s="35"/>
    </row>
    <row r="275" spans="1:8" s="5" customFormat="1" ht="21.75" customHeight="1">
      <c r="A275" s="38"/>
      <c r="B275" s="28"/>
      <c r="D275" s="52"/>
      <c r="E275" s="36"/>
      <c r="F275" s="37"/>
      <c r="G275" s="72">
        <f t="shared" si="5"/>
        <v>0</v>
      </c>
      <c r="H275" s="35"/>
    </row>
    <row r="276" spans="1:8" s="5" customFormat="1" ht="21.75" customHeight="1">
      <c r="A276" s="38"/>
      <c r="B276" s="28"/>
      <c r="D276" s="52"/>
      <c r="E276" s="36"/>
      <c r="F276" s="37"/>
      <c r="G276" s="72">
        <f t="shared" si="5"/>
        <v>0</v>
      </c>
      <c r="H276" s="35"/>
    </row>
    <row r="277" spans="1:8" s="5" customFormat="1" ht="21.75" customHeight="1">
      <c r="A277" s="38"/>
      <c r="B277" s="28"/>
      <c r="D277" s="52"/>
      <c r="E277" s="36"/>
      <c r="F277" s="37"/>
      <c r="G277" s="72">
        <f t="shared" si="5"/>
        <v>0</v>
      </c>
      <c r="H277" s="35"/>
    </row>
    <row r="278" spans="1:8" s="5" customFormat="1" ht="21.75" customHeight="1">
      <c r="A278" s="38"/>
      <c r="B278" s="28"/>
      <c r="D278" s="52"/>
      <c r="E278" s="36"/>
      <c r="F278" s="37"/>
      <c r="G278" s="72">
        <f t="shared" si="5"/>
        <v>0</v>
      </c>
      <c r="H278" s="35"/>
    </row>
    <row r="279" spans="1:8" s="5" customFormat="1" ht="21.75" customHeight="1">
      <c r="A279" s="38"/>
      <c r="B279" s="28"/>
      <c r="D279" s="52"/>
      <c r="E279" s="36"/>
      <c r="F279" s="37"/>
      <c r="G279" s="72">
        <f t="shared" si="5"/>
        <v>0</v>
      </c>
      <c r="H279" s="35"/>
    </row>
    <row r="280" spans="1:8" s="5" customFormat="1" ht="21.75" customHeight="1">
      <c r="A280" s="38"/>
      <c r="B280" s="28"/>
      <c r="D280" s="52"/>
      <c r="E280" s="36"/>
      <c r="F280" s="37"/>
      <c r="G280" s="72">
        <f t="shared" si="5"/>
        <v>0</v>
      </c>
      <c r="H280" s="35"/>
    </row>
    <row r="281" spans="1:8" s="5" customFormat="1" ht="21.75" customHeight="1">
      <c r="A281" s="38"/>
      <c r="B281" s="28"/>
      <c r="D281" s="52"/>
      <c r="E281" s="36"/>
      <c r="F281" s="37"/>
      <c r="G281" s="72">
        <f t="shared" si="5"/>
        <v>0</v>
      </c>
      <c r="H281" s="35"/>
    </row>
    <row r="282" spans="1:8" s="5" customFormat="1" ht="21.75" customHeight="1">
      <c r="A282" s="38"/>
      <c r="B282" s="28"/>
      <c r="D282" s="52"/>
      <c r="E282" s="36"/>
      <c r="F282" s="37"/>
      <c r="G282" s="72">
        <f t="shared" si="5"/>
        <v>0</v>
      </c>
      <c r="H282" s="35"/>
    </row>
    <row r="283" spans="1:8" s="5" customFormat="1" ht="21.75" customHeight="1">
      <c r="A283" s="38"/>
      <c r="B283" s="28"/>
      <c r="D283" s="52"/>
      <c r="E283" s="36"/>
      <c r="F283" s="37"/>
      <c r="G283" s="72">
        <f t="shared" si="5"/>
        <v>0</v>
      </c>
      <c r="H283" s="35"/>
    </row>
    <row r="284" spans="1:8" s="5" customFormat="1" ht="21.75" customHeight="1">
      <c r="A284" s="38"/>
      <c r="B284" s="28"/>
      <c r="D284" s="52"/>
      <c r="E284" s="36"/>
      <c r="F284" s="37"/>
      <c r="G284" s="72">
        <f t="shared" si="5"/>
        <v>0</v>
      </c>
      <c r="H284" s="35"/>
    </row>
    <row r="285" spans="1:8" s="5" customFormat="1" ht="21.75" customHeight="1">
      <c r="A285" s="38"/>
      <c r="B285" s="28"/>
      <c r="D285" s="52"/>
      <c r="E285" s="36"/>
      <c r="F285" s="37"/>
      <c r="G285" s="72">
        <f t="shared" si="5"/>
        <v>0</v>
      </c>
      <c r="H285" s="35"/>
    </row>
    <row r="286" spans="1:8" s="5" customFormat="1" ht="21.75" customHeight="1">
      <c r="A286" s="38"/>
      <c r="B286" s="28"/>
      <c r="D286" s="52"/>
      <c r="E286" s="36"/>
      <c r="F286" s="37"/>
      <c r="G286" s="72">
        <f t="shared" si="5"/>
        <v>0</v>
      </c>
      <c r="H286" s="35"/>
    </row>
    <row r="287" spans="1:8" s="5" customFormat="1" ht="21.75" customHeight="1">
      <c r="A287" s="38"/>
      <c r="B287" s="28"/>
      <c r="D287" s="52"/>
      <c r="E287" s="36"/>
      <c r="F287" s="37"/>
      <c r="G287" s="72">
        <f t="shared" si="5"/>
        <v>0</v>
      </c>
      <c r="H287" s="35"/>
    </row>
    <row r="288" spans="1:8" s="5" customFormat="1" ht="21.75" customHeight="1">
      <c r="A288" s="38"/>
      <c r="B288" s="28"/>
      <c r="D288" s="52"/>
      <c r="E288" s="36"/>
      <c r="F288" s="37"/>
      <c r="G288" s="72">
        <f t="shared" si="5"/>
        <v>0</v>
      </c>
      <c r="H288" s="35"/>
    </row>
    <row r="289" spans="1:8" s="5" customFormat="1" ht="21.75" customHeight="1">
      <c r="A289" s="38"/>
      <c r="B289" s="28"/>
      <c r="D289" s="52"/>
      <c r="E289" s="36"/>
      <c r="F289" s="37"/>
      <c r="G289" s="72">
        <f t="shared" si="5"/>
        <v>0</v>
      </c>
      <c r="H289" s="35"/>
    </row>
    <row r="290" spans="1:8" s="5" customFormat="1" ht="21.75" customHeight="1">
      <c r="A290" s="38"/>
      <c r="B290" s="28"/>
      <c r="D290" s="52"/>
      <c r="E290" s="36"/>
      <c r="F290" s="37"/>
      <c r="G290" s="72">
        <f t="shared" si="5"/>
        <v>0</v>
      </c>
      <c r="H290" s="35"/>
    </row>
    <row r="291" spans="1:8" s="5" customFormat="1" ht="21.75" customHeight="1">
      <c r="A291" s="38"/>
      <c r="B291" s="28"/>
      <c r="D291" s="52"/>
      <c r="E291" s="36"/>
      <c r="F291" s="37"/>
      <c r="G291" s="72">
        <f t="shared" si="5"/>
        <v>0</v>
      </c>
      <c r="H291" s="35"/>
    </row>
    <row r="292" spans="1:8" s="5" customFormat="1" ht="21.75" customHeight="1">
      <c r="A292" s="38"/>
      <c r="B292" s="28"/>
      <c r="D292" s="52"/>
      <c r="E292" s="36"/>
      <c r="F292" s="37"/>
      <c r="G292" s="72">
        <f t="shared" si="5"/>
        <v>0</v>
      </c>
      <c r="H292" s="35"/>
    </row>
    <row r="293" spans="1:8" s="5" customFormat="1" ht="21.75" customHeight="1">
      <c r="A293" s="38"/>
      <c r="B293" s="28"/>
      <c r="D293" s="52"/>
      <c r="E293" s="36"/>
      <c r="F293" s="37"/>
      <c r="G293" s="72">
        <f t="shared" si="5"/>
        <v>0</v>
      </c>
      <c r="H293" s="35"/>
    </row>
    <row r="294" spans="1:8" s="5" customFormat="1" ht="21.75" customHeight="1">
      <c r="A294" s="38"/>
      <c r="B294" s="28"/>
      <c r="D294" s="52"/>
      <c r="E294" s="36"/>
      <c r="F294" s="37"/>
      <c r="G294" s="72">
        <f t="shared" si="5"/>
        <v>0</v>
      </c>
      <c r="H294" s="35"/>
    </row>
    <row r="295" spans="1:8" s="5" customFormat="1" ht="21.75" customHeight="1">
      <c r="A295" s="38"/>
      <c r="B295" s="28"/>
      <c r="D295" s="52"/>
      <c r="E295" s="36"/>
      <c r="F295" s="37"/>
      <c r="G295" s="72">
        <f t="shared" si="5"/>
        <v>0</v>
      </c>
      <c r="H295" s="35"/>
    </row>
    <row r="296" spans="1:8" s="5" customFormat="1" ht="21.75" customHeight="1">
      <c r="A296" s="38"/>
      <c r="B296" s="28"/>
      <c r="D296" s="52"/>
      <c r="E296" s="36"/>
      <c r="F296" s="37"/>
      <c r="G296" s="72">
        <f t="shared" si="5"/>
        <v>0</v>
      </c>
      <c r="H296" s="35"/>
    </row>
    <row r="297" spans="1:8" s="5" customFormat="1" ht="21.75" customHeight="1">
      <c r="A297" s="38"/>
      <c r="B297" s="28"/>
      <c r="D297" s="52"/>
      <c r="E297" s="36"/>
      <c r="F297" s="37"/>
      <c r="G297" s="72">
        <f t="shared" si="5"/>
        <v>0</v>
      </c>
      <c r="H297" s="35"/>
    </row>
    <row r="298" spans="1:8" s="5" customFormat="1" ht="21.75" customHeight="1">
      <c r="A298" s="38"/>
      <c r="B298" s="28"/>
      <c r="D298" s="52"/>
      <c r="E298" s="36"/>
      <c r="F298" s="37"/>
      <c r="G298" s="72">
        <f t="shared" si="5"/>
        <v>0</v>
      </c>
      <c r="H298" s="35"/>
    </row>
    <row r="299" spans="1:8" s="5" customFormat="1" ht="21.75" customHeight="1">
      <c r="A299" s="38"/>
      <c r="B299" s="28"/>
      <c r="D299" s="52"/>
      <c r="E299" s="36"/>
      <c r="F299" s="37"/>
      <c r="G299" s="72">
        <f t="shared" si="5"/>
        <v>0</v>
      </c>
      <c r="H299" s="35"/>
    </row>
    <row r="300" spans="1:8" s="5" customFormat="1" ht="21.75" customHeight="1">
      <c r="A300" s="38"/>
      <c r="B300" s="28"/>
      <c r="D300" s="52"/>
      <c r="E300" s="36"/>
      <c r="F300" s="37"/>
      <c r="G300" s="72">
        <f t="shared" si="5"/>
        <v>0</v>
      </c>
      <c r="H300" s="35"/>
    </row>
    <row r="301" spans="1:8" s="5" customFormat="1" ht="21.75" customHeight="1">
      <c r="A301" s="38"/>
      <c r="B301" s="28"/>
      <c r="D301" s="52"/>
      <c r="E301" s="36"/>
      <c r="F301" s="37"/>
      <c r="G301" s="72">
        <f t="shared" si="5"/>
        <v>0</v>
      </c>
      <c r="H301" s="35"/>
    </row>
    <row r="302" spans="1:8" s="5" customFormat="1" ht="21.75" customHeight="1">
      <c r="A302" s="38"/>
      <c r="B302" s="28"/>
      <c r="D302" s="52"/>
      <c r="E302" s="36"/>
      <c r="F302" s="37"/>
      <c r="G302" s="72">
        <f t="shared" si="5"/>
        <v>0</v>
      </c>
      <c r="H302" s="35"/>
    </row>
    <row r="303" spans="1:8" s="5" customFormat="1" ht="21.75" customHeight="1">
      <c r="A303" s="38"/>
      <c r="B303" s="28"/>
      <c r="D303" s="52"/>
      <c r="E303" s="36"/>
      <c r="F303" s="37"/>
      <c r="G303" s="72">
        <f t="shared" si="5"/>
        <v>0</v>
      </c>
      <c r="H303" s="35"/>
    </row>
    <row r="304" spans="1:8" s="5" customFormat="1" ht="21.75" customHeight="1">
      <c r="A304" s="38"/>
      <c r="B304" s="28"/>
      <c r="D304" s="52"/>
      <c r="E304" s="36"/>
      <c r="F304" s="37"/>
      <c r="G304" s="72">
        <f t="shared" si="5"/>
        <v>0</v>
      </c>
      <c r="H304" s="35"/>
    </row>
    <row r="305" spans="1:8" s="5" customFormat="1" ht="21.75" customHeight="1">
      <c r="A305" s="38"/>
      <c r="B305" s="28"/>
      <c r="D305" s="52"/>
      <c r="E305" s="36"/>
      <c r="F305" s="37"/>
      <c r="G305" s="72">
        <f t="shared" si="5"/>
        <v>0</v>
      </c>
      <c r="H305" s="35"/>
    </row>
    <row r="306" spans="1:8" s="5" customFormat="1" ht="21.75" customHeight="1">
      <c r="A306" s="38"/>
      <c r="B306" s="28"/>
      <c r="D306" s="52"/>
      <c r="E306" s="36"/>
      <c r="F306" s="37"/>
      <c r="G306" s="72">
        <f t="shared" si="5"/>
        <v>0</v>
      </c>
      <c r="H306" s="35"/>
    </row>
    <row r="307" spans="1:8" s="5" customFormat="1" ht="21.75" customHeight="1">
      <c r="A307" s="38"/>
      <c r="B307" s="28"/>
      <c r="D307" s="52"/>
      <c r="E307" s="36"/>
      <c r="F307" s="37"/>
      <c r="G307" s="72">
        <f aca="true" t="shared" si="6" ref="G307:G370">E307-F307</f>
        <v>0</v>
      </c>
      <c r="H307" s="35"/>
    </row>
    <row r="308" spans="1:8" s="5" customFormat="1" ht="21.75" customHeight="1">
      <c r="A308" s="38"/>
      <c r="B308" s="28"/>
      <c r="D308" s="52"/>
      <c r="E308" s="36"/>
      <c r="F308" s="37"/>
      <c r="G308" s="72">
        <f t="shared" si="6"/>
        <v>0</v>
      </c>
      <c r="H308" s="35"/>
    </row>
    <row r="309" spans="1:8" s="5" customFormat="1" ht="21.75" customHeight="1">
      <c r="A309" s="38"/>
      <c r="B309" s="28"/>
      <c r="D309" s="52"/>
      <c r="E309" s="36"/>
      <c r="F309" s="37"/>
      <c r="G309" s="72">
        <f t="shared" si="6"/>
        <v>0</v>
      </c>
      <c r="H309" s="35"/>
    </row>
    <row r="310" spans="1:8" s="5" customFormat="1" ht="21.75" customHeight="1">
      <c r="A310" s="38"/>
      <c r="B310" s="28"/>
      <c r="D310" s="52"/>
      <c r="E310" s="36"/>
      <c r="F310" s="37"/>
      <c r="G310" s="72">
        <f t="shared" si="6"/>
        <v>0</v>
      </c>
      <c r="H310" s="35"/>
    </row>
    <row r="311" spans="1:8" s="5" customFormat="1" ht="21.75" customHeight="1">
      <c r="A311" s="38"/>
      <c r="B311" s="28"/>
      <c r="D311" s="52"/>
      <c r="E311" s="36"/>
      <c r="F311" s="37"/>
      <c r="G311" s="72">
        <f t="shared" si="6"/>
        <v>0</v>
      </c>
      <c r="H311" s="35"/>
    </row>
    <row r="312" spans="1:8" s="5" customFormat="1" ht="21.75" customHeight="1">
      <c r="A312" s="38"/>
      <c r="B312" s="28"/>
      <c r="D312" s="52"/>
      <c r="E312" s="36"/>
      <c r="F312" s="37"/>
      <c r="G312" s="72">
        <f t="shared" si="6"/>
        <v>0</v>
      </c>
      <c r="H312" s="35"/>
    </row>
    <row r="313" spans="1:8" s="5" customFormat="1" ht="21.75" customHeight="1">
      <c r="A313" s="38"/>
      <c r="B313" s="28"/>
      <c r="D313" s="52"/>
      <c r="E313" s="36"/>
      <c r="F313" s="37"/>
      <c r="G313" s="72">
        <f t="shared" si="6"/>
        <v>0</v>
      </c>
      <c r="H313" s="35"/>
    </row>
    <row r="314" spans="1:8" s="5" customFormat="1" ht="21.75" customHeight="1">
      <c r="A314" s="38"/>
      <c r="B314" s="28"/>
      <c r="D314" s="52"/>
      <c r="E314" s="36"/>
      <c r="F314" s="37"/>
      <c r="G314" s="72">
        <f t="shared" si="6"/>
        <v>0</v>
      </c>
      <c r="H314" s="35"/>
    </row>
    <row r="315" spans="1:8" s="5" customFormat="1" ht="21.75" customHeight="1">
      <c r="A315" s="38"/>
      <c r="B315" s="28"/>
      <c r="D315" s="52"/>
      <c r="E315" s="36"/>
      <c r="F315" s="37"/>
      <c r="G315" s="72">
        <f t="shared" si="6"/>
        <v>0</v>
      </c>
      <c r="H315" s="35"/>
    </row>
    <row r="316" spans="1:8" s="5" customFormat="1" ht="21.75" customHeight="1">
      <c r="A316" s="38"/>
      <c r="B316" s="28"/>
      <c r="D316" s="52"/>
      <c r="E316" s="36"/>
      <c r="F316" s="37"/>
      <c r="G316" s="72">
        <f t="shared" si="6"/>
        <v>0</v>
      </c>
      <c r="H316" s="35"/>
    </row>
    <row r="317" spans="1:8" s="5" customFormat="1" ht="21.75" customHeight="1">
      <c r="A317" s="38"/>
      <c r="B317" s="28"/>
      <c r="D317" s="52"/>
      <c r="E317" s="36"/>
      <c r="F317" s="37"/>
      <c r="G317" s="72">
        <f t="shared" si="6"/>
        <v>0</v>
      </c>
      <c r="H317" s="35"/>
    </row>
    <row r="318" spans="1:8" s="5" customFormat="1" ht="21.75" customHeight="1">
      <c r="A318" s="38"/>
      <c r="B318" s="28"/>
      <c r="D318" s="52"/>
      <c r="E318" s="36"/>
      <c r="F318" s="37"/>
      <c r="G318" s="72">
        <f t="shared" si="6"/>
        <v>0</v>
      </c>
      <c r="H318" s="35"/>
    </row>
    <row r="319" spans="1:8" s="5" customFormat="1" ht="21.75" customHeight="1">
      <c r="A319" s="38"/>
      <c r="B319" s="28"/>
      <c r="D319" s="52"/>
      <c r="E319" s="36"/>
      <c r="F319" s="37"/>
      <c r="G319" s="72">
        <f t="shared" si="6"/>
        <v>0</v>
      </c>
      <c r="H319" s="35"/>
    </row>
    <row r="320" spans="1:8" s="5" customFormat="1" ht="21.75" customHeight="1">
      <c r="A320" s="38"/>
      <c r="B320" s="28"/>
      <c r="D320" s="52"/>
      <c r="E320" s="36"/>
      <c r="F320" s="37"/>
      <c r="G320" s="72">
        <f t="shared" si="6"/>
        <v>0</v>
      </c>
      <c r="H320" s="35"/>
    </row>
    <row r="321" spans="1:8" s="5" customFormat="1" ht="21.75" customHeight="1">
      <c r="A321" s="38"/>
      <c r="B321" s="28"/>
      <c r="D321" s="52"/>
      <c r="E321" s="36"/>
      <c r="F321" s="37"/>
      <c r="G321" s="72">
        <f t="shared" si="6"/>
        <v>0</v>
      </c>
      <c r="H321" s="35"/>
    </row>
    <row r="322" spans="1:8" s="5" customFormat="1" ht="21.75" customHeight="1">
      <c r="A322" s="38"/>
      <c r="B322" s="28"/>
      <c r="D322" s="52"/>
      <c r="E322" s="36"/>
      <c r="F322" s="37"/>
      <c r="G322" s="72">
        <f t="shared" si="6"/>
        <v>0</v>
      </c>
      <c r="H322" s="35"/>
    </row>
    <row r="323" spans="1:8" s="5" customFormat="1" ht="21.75" customHeight="1">
      <c r="A323" s="38"/>
      <c r="B323" s="28"/>
      <c r="D323" s="52"/>
      <c r="E323" s="36"/>
      <c r="F323" s="37"/>
      <c r="G323" s="72">
        <f t="shared" si="6"/>
        <v>0</v>
      </c>
      <c r="H323" s="35"/>
    </row>
    <row r="324" spans="1:8" s="5" customFormat="1" ht="21.75" customHeight="1">
      <c r="A324" s="38"/>
      <c r="B324" s="28"/>
      <c r="D324" s="52"/>
      <c r="E324" s="36"/>
      <c r="F324" s="37"/>
      <c r="G324" s="72">
        <f t="shared" si="6"/>
        <v>0</v>
      </c>
      <c r="H324" s="35"/>
    </row>
    <row r="325" spans="1:8" s="5" customFormat="1" ht="21.75" customHeight="1">
      <c r="A325" s="38"/>
      <c r="B325" s="28"/>
      <c r="D325" s="52"/>
      <c r="E325" s="36"/>
      <c r="F325" s="37"/>
      <c r="G325" s="72">
        <f t="shared" si="6"/>
        <v>0</v>
      </c>
      <c r="H325" s="35"/>
    </row>
    <row r="326" spans="1:8" s="5" customFormat="1" ht="21.75" customHeight="1">
      <c r="A326" s="38"/>
      <c r="B326" s="28"/>
      <c r="D326" s="52"/>
      <c r="E326" s="36"/>
      <c r="F326" s="37"/>
      <c r="G326" s="72">
        <f t="shared" si="6"/>
        <v>0</v>
      </c>
      <c r="H326" s="35"/>
    </row>
    <row r="327" spans="1:8" s="5" customFormat="1" ht="21.75" customHeight="1">
      <c r="A327" s="38"/>
      <c r="B327" s="28"/>
      <c r="D327" s="52"/>
      <c r="E327" s="36"/>
      <c r="F327" s="37"/>
      <c r="G327" s="72">
        <f t="shared" si="6"/>
        <v>0</v>
      </c>
      <c r="H327" s="35"/>
    </row>
    <row r="328" spans="1:8" s="5" customFormat="1" ht="21.75" customHeight="1">
      <c r="A328" s="38"/>
      <c r="B328" s="28"/>
      <c r="D328" s="52"/>
      <c r="E328" s="36"/>
      <c r="F328" s="37"/>
      <c r="G328" s="72">
        <f t="shared" si="6"/>
        <v>0</v>
      </c>
      <c r="H328" s="35"/>
    </row>
    <row r="329" spans="1:8" s="5" customFormat="1" ht="21.75" customHeight="1">
      <c r="A329" s="38"/>
      <c r="B329" s="28"/>
      <c r="D329" s="52"/>
      <c r="E329" s="36"/>
      <c r="F329" s="37"/>
      <c r="G329" s="72">
        <f t="shared" si="6"/>
        <v>0</v>
      </c>
      <c r="H329" s="35"/>
    </row>
    <row r="330" spans="1:8" s="5" customFormat="1" ht="21.75" customHeight="1">
      <c r="A330" s="38"/>
      <c r="B330" s="28"/>
      <c r="D330" s="52"/>
      <c r="E330" s="36"/>
      <c r="F330" s="37"/>
      <c r="G330" s="72">
        <f t="shared" si="6"/>
        <v>0</v>
      </c>
      <c r="H330" s="35"/>
    </row>
    <row r="331" spans="1:8" s="5" customFormat="1" ht="21.75" customHeight="1">
      <c r="A331" s="38"/>
      <c r="B331" s="28"/>
      <c r="D331" s="52"/>
      <c r="E331" s="36"/>
      <c r="F331" s="37"/>
      <c r="G331" s="72">
        <f t="shared" si="6"/>
        <v>0</v>
      </c>
      <c r="H331" s="35"/>
    </row>
    <row r="332" spans="1:8" s="5" customFormat="1" ht="21.75" customHeight="1">
      <c r="A332" s="38"/>
      <c r="B332" s="28"/>
      <c r="D332" s="52"/>
      <c r="E332" s="36"/>
      <c r="F332" s="37"/>
      <c r="G332" s="72">
        <f t="shared" si="6"/>
        <v>0</v>
      </c>
      <c r="H332" s="35"/>
    </row>
    <row r="333" spans="1:8" s="5" customFormat="1" ht="21.75" customHeight="1">
      <c r="A333" s="38"/>
      <c r="B333" s="28"/>
      <c r="D333" s="52"/>
      <c r="E333" s="36"/>
      <c r="F333" s="37"/>
      <c r="G333" s="72">
        <f t="shared" si="6"/>
        <v>0</v>
      </c>
      <c r="H333" s="35"/>
    </row>
    <row r="334" spans="1:8" s="5" customFormat="1" ht="21.75" customHeight="1">
      <c r="A334" s="38"/>
      <c r="B334" s="28"/>
      <c r="D334" s="52"/>
      <c r="E334" s="36"/>
      <c r="F334" s="37"/>
      <c r="G334" s="72">
        <f t="shared" si="6"/>
        <v>0</v>
      </c>
      <c r="H334" s="35"/>
    </row>
    <row r="335" spans="1:8" s="5" customFormat="1" ht="21.75" customHeight="1">
      <c r="A335" s="38"/>
      <c r="B335" s="28"/>
      <c r="D335" s="52"/>
      <c r="E335" s="36"/>
      <c r="F335" s="37"/>
      <c r="G335" s="72">
        <f t="shared" si="6"/>
        <v>0</v>
      </c>
      <c r="H335" s="35"/>
    </row>
    <row r="336" spans="1:8" s="5" customFormat="1" ht="21.75" customHeight="1">
      <c r="A336" s="38"/>
      <c r="B336" s="28"/>
      <c r="D336" s="52"/>
      <c r="E336" s="36"/>
      <c r="F336" s="37"/>
      <c r="G336" s="72">
        <f t="shared" si="6"/>
        <v>0</v>
      </c>
      <c r="H336" s="35"/>
    </row>
    <row r="337" spans="1:8" s="5" customFormat="1" ht="21.75" customHeight="1">
      <c r="A337" s="38"/>
      <c r="B337" s="28"/>
      <c r="D337" s="52"/>
      <c r="E337" s="36"/>
      <c r="F337" s="37"/>
      <c r="G337" s="72">
        <f t="shared" si="6"/>
        <v>0</v>
      </c>
      <c r="H337" s="35"/>
    </row>
    <row r="338" spans="1:8" s="5" customFormat="1" ht="21.75" customHeight="1">
      <c r="A338" s="38"/>
      <c r="B338" s="28"/>
      <c r="D338" s="52"/>
      <c r="E338" s="36"/>
      <c r="F338" s="37"/>
      <c r="G338" s="72">
        <f t="shared" si="6"/>
        <v>0</v>
      </c>
      <c r="H338" s="35"/>
    </row>
    <row r="339" spans="1:8" s="5" customFormat="1" ht="21.75" customHeight="1">
      <c r="A339" s="38"/>
      <c r="B339" s="28"/>
      <c r="D339" s="52"/>
      <c r="E339" s="36"/>
      <c r="F339" s="37"/>
      <c r="G339" s="72">
        <f t="shared" si="6"/>
        <v>0</v>
      </c>
      <c r="H339" s="35"/>
    </row>
    <row r="340" spans="1:8" s="5" customFormat="1" ht="21.75" customHeight="1">
      <c r="A340" s="38"/>
      <c r="B340" s="28"/>
      <c r="D340" s="52"/>
      <c r="E340" s="36"/>
      <c r="F340" s="37"/>
      <c r="G340" s="72">
        <f t="shared" si="6"/>
        <v>0</v>
      </c>
      <c r="H340" s="35"/>
    </row>
    <row r="341" spans="1:8" s="5" customFormat="1" ht="21.75" customHeight="1">
      <c r="A341" s="38"/>
      <c r="B341" s="28"/>
      <c r="D341" s="52"/>
      <c r="E341" s="36"/>
      <c r="F341" s="37"/>
      <c r="G341" s="72">
        <f t="shared" si="6"/>
        <v>0</v>
      </c>
      <c r="H341" s="35"/>
    </row>
    <row r="342" spans="1:8" s="5" customFormat="1" ht="21.75" customHeight="1">
      <c r="A342" s="38"/>
      <c r="B342" s="28"/>
      <c r="D342" s="52"/>
      <c r="E342" s="36"/>
      <c r="F342" s="37"/>
      <c r="G342" s="72">
        <f t="shared" si="6"/>
        <v>0</v>
      </c>
      <c r="H342" s="35"/>
    </row>
    <row r="343" spans="1:8" s="5" customFormat="1" ht="21.75" customHeight="1">
      <c r="A343" s="38"/>
      <c r="B343" s="28"/>
      <c r="D343" s="52"/>
      <c r="E343" s="36"/>
      <c r="F343" s="37"/>
      <c r="G343" s="72">
        <f t="shared" si="6"/>
        <v>0</v>
      </c>
      <c r="H343" s="35"/>
    </row>
    <row r="344" spans="1:8" s="5" customFormat="1" ht="21.75" customHeight="1">
      <c r="A344" s="38"/>
      <c r="B344" s="28"/>
      <c r="D344" s="52"/>
      <c r="E344" s="36"/>
      <c r="F344" s="37"/>
      <c r="G344" s="72">
        <f t="shared" si="6"/>
        <v>0</v>
      </c>
      <c r="H344" s="35"/>
    </row>
    <row r="345" spans="1:8" s="5" customFormat="1" ht="21.75" customHeight="1">
      <c r="A345" s="38"/>
      <c r="B345" s="28"/>
      <c r="D345" s="52"/>
      <c r="E345" s="36"/>
      <c r="F345" s="37"/>
      <c r="G345" s="72">
        <f t="shared" si="6"/>
        <v>0</v>
      </c>
      <c r="H345" s="35"/>
    </row>
    <row r="346" spans="1:8" s="5" customFormat="1" ht="21.75" customHeight="1">
      <c r="A346" s="38"/>
      <c r="B346" s="28"/>
      <c r="D346" s="52"/>
      <c r="E346" s="36"/>
      <c r="F346" s="37"/>
      <c r="G346" s="72">
        <f t="shared" si="6"/>
        <v>0</v>
      </c>
      <c r="H346" s="35"/>
    </row>
    <row r="347" spans="1:8" s="5" customFormat="1" ht="21.75" customHeight="1">
      <c r="A347" s="38"/>
      <c r="B347" s="28"/>
      <c r="D347" s="52"/>
      <c r="E347" s="36"/>
      <c r="F347" s="37"/>
      <c r="G347" s="72">
        <f t="shared" si="6"/>
        <v>0</v>
      </c>
      <c r="H347" s="35"/>
    </row>
    <row r="348" spans="1:8" s="5" customFormat="1" ht="21.75" customHeight="1">
      <c r="A348" s="38"/>
      <c r="B348" s="28"/>
      <c r="D348" s="52"/>
      <c r="E348" s="36"/>
      <c r="F348" s="37"/>
      <c r="G348" s="72">
        <f t="shared" si="6"/>
        <v>0</v>
      </c>
      <c r="H348" s="35"/>
    </row>
    <row r="349" spans="1:8" s="5" customFormat="1" ht="21.75" customHeight="1">
      <c r="A349" s="38"/>
      <c r="B349" s="28"/>
      <c r="D349" s="52"/>
      <c r="E349" s="36"/>
      <c r="F349" s="37"/>
      <c r="G349" s="72">
        <f t="shared" si="6"/>
        <v>0</v>
      </c>
      <c r="H349" s="35"/>
    </row>
    <row r="350" spans="1:8" s="5" customFormat="1" ht="21.75" customHeight="1">
      <c r="A350" s="38"/>
      <c r="B350" s="28"/>
      <c r="D350" s="52"/>
      <c r="E350" s="36"/>
      <c r="F350" s="37"/>
      <c r="G350" s="72">
        <f t="shared" si="6"/>
        <v>0</v>
      </c>
      <c r="H350" s="35"/>
    </row>
    <row r="351" spans="1:8" s="5" customFormat="1" ht="21.75" customHeight="1">
      <c r="A351" s="38"/>
      <c r="B351" s="28"/>
      <c r="D351" s="52"/>
      <c r="E351" s="36"/>
      <c r="F351" s="37"/>
      <c r="G351" s="72">
        <f t="shared" si="6"/>
        <v>0</v>
      </c>
      <c r="H351" s="35"/>
    </row>
    <row r="352" spans="1:8" s="5" customFormat="1" ht="21.75" customHeight="1">
      <c r="A352" s="38"/>
      <c r="B352" s="28"/>
      <c r="D352" s="52"/>
      <c r="E352" s="36"/>
      <c r="F352" s="37"/>
      <c r="G352" s="72">
        <f t="shared" si="6"/>
        <v>0</v>
      </c>
      <c r="H352" s="35"/>
    </row>
    <row r="353" spans="1:8" s="5" customFormat="1" ht="21.75" customHeight="1">
      <c r="A353" s="38"/>
      <c r="B353" s="28"/>
      <c r="D353" s="52"/>
      <c r="E353" s="36"/>
      <c r="F353" s="37"/>
      <c r="G353" s="72">
        <f t="shared" si="6"/>
        <v>0</v>
      </c>
      <c r="H353" s="35"/>
    </row>
    <row r="354" spans="1:8" s="5" customFormat="1" ht="21.75" customHeight="1">
      <c r="A354" s="38"/>
      <c r="B354" s="28"/>
      <c r="D354" s="52"/>
      <c r="E354" s="36"/>
      <c r="F354" s="37"/>
      <c r="G354" s="72">
        <f t="shared" si="6"/>
        <v>0</v>
      </c>
      <c r="H354" s="35"/>
    </row>
    <row r="355" spans="1:8" s="5" customFormat="1" ht="21.75" customHeight="1">
      <c r="A355" s="38"/>
      <c r="B355" s="28"/>
      <c r="D355" s="52"/>
      <c r="E355" s="36"/>
      <c r="F355" s="37"/>
      <c r="G355" s="72">
        <f t="shared" si="6"/>
        <v>0</v>
      </c>
      <c r="H355" s="35"/>
    </row>
    <row r="356" spans="1:8" s="5" customFormat="1" ht="21.75" customHeight="1">
      <c r="A356" s="38"/>
      <c r="B356" s="28"/>
      <c r="D356" s="52"/>
      <c r="E356" s="36"/>
      <c r="F356" s="37"/>
      <c r="G356" s="72">
        <f t="shared" si="6"/>
        <v>0</v>
      </c>
      <c r="H356" s="35"/>
    </row>
    <row r="357" spans="1:8" s="5" customFormat="1" ht="21.75" customHeight="1">
      <c r="A357" s="38"/>
      <c r="B357" s="28"/>
      <c r="D357" s="52"/>
      <c r="E357" s="36"/>
      <c r="F357" s="37"/>
      <c r="G357" s="72">
        <f t="shared" si="6"/>
        <v>0</v>
      </c>
      <c r="H357" s="35"/>
    </row>
    <row r="358" spans="1:8" s="5" customFormat="1" ht="21.75" customHeight="1">
      <c r="A358" s="38"/>
      <c r="B358" s="28"/>
      <c r="D358" s="52"/>
      <c r="E358" s="36"/>
      <c r="F358" s="37"/>
      <c r="G358" s="72">
        <f t="shared" si="6"/>
        <v>0</v>
      </c>
      <c r="H358" s="35"/>
    </row>
    <row r="359" spans="1:8" s="5" customFormat="1" ht="21.75" customHeight="1">
      <c r="A359" s="38"/>
      <c r="B359" s="28"/>
      <c r="D359" s="52"/>
      <c r="E359" s="36"/>
      <c r="F359" s="37"/>
      <c r="G359" s="72">
        <f t="shared" si="6"/>
        <v>0</v>
      </c>
      <c r="H359" s="35"/>
    </row>
    <row r="360" spans="1:8" s="5" customFormat="1" ht="21.75" customHeight="1">
      <c r="A360" s="38"/>
      <c r="B360" s="28"/>
      <c r="D360" s="52"/>
      <c r="E360" s="36"/>
      <c r="F360" s="37"/>
      <c r="G360" s="72">
        <f t="shared" si="6"/>
        <v>0</v>
      </c>
      <c r="H360" s="35"/>
    </row>
    <row r="361" spans="1:8" s="5" customFormat="1" ht="21.75" customHeight="1">
      <c r="A361" s="38"/>
      <c r="B361" s="28"/>
      <c r="D361" s="52"/>
      <c r="E361" s="36"/>
      <c r="F361" s="37"/>
      <c r="G361" s="72">
        <f t="shared" si="6"/>
        <v>0</v>
      </c>
      <c r="H361" s="35"/>
    </row>
    <row r="362" spans="1:8" s="5" customFormat="1" ht="21.75" customHeight="1">
      <c r="A362" s="38"/>
      <c r="B362" s="28"/>
      <c r="D362" s="52"/>
      <c r="E362" s="36"/>
      <c r="F362" s="37"/>
      <c r="G362" s="72">
        <f t="shared" si="6"/>
        <v>0</v>
      </c>
      <c r="H362" s="35"/>
    </row>
    <row r="363" spans="1:8" s="5" customFormat="1" ht="21.75" customHeight="1">
      <c r="A363" s="38"/>
      <c r="B363" s="28"/>
      <c r="D363" s="52"/>
      <c r="E363" s="36"/>
      <c r="F363" s="37"/>
      <c r="G363" s="72">
        <f t="shared" si="6"/>
        <v>0</v>
      </c>
      <c r="H363" s="35"/>
    </row>
    <row r="364" spans="1:8" s="5" customFormat="1" ht="21.75" customHeight="1">
      <c r="A364" s="38"/>
      <c r="B364" s="28"/>
      <c r="D364" s="52"/>
      <c r="E364" s="36"/>
      <c r="F364" s="37"/>
      <c r="G364" s="72">
        <f t="shared" si="6"/>
        <v>0</v>
      </c>
      <c r="H364" s="35"/>
    </row>
    <row r="365" spans="1:8" s="5" customFormat="1" ht="21.75" customHeight="1">
      <c r="A365" s="38"/>
      <c r="B365" s="28"/>
      <c r="D365" s="52"/>
      <c r="E365" s="36"/>
      <c r="F365" s="37"/>
      <c r="G365" s="72">
        <f t="shared" si="6"/>
        <v>0</v>
      </c>
      <c r="H365" s="35"/>
    </row>
    <row r="366" spans="1:8" s="5" customFormat="1" ht="21.75" customHeight="1">
      <c r="A366" s="38"/>
      <c r="B366" s="28"/>
      <c r="D366" s="52"/>
      <c r="E366" s="36"/>
      <c r="F366" s="37"/>
      <c r="G366" s="72">
        <f t="shared" si="6"/>
        <v>0</v>
      </c>
      <c r="H366" s="35"/>
    </row>
    <row r="367" spans="1:8" s="5" customFormat="1" ht="21.75" customHeight="1">
      <c r="A367" s="38"/>
      <c r="B367" s="28"/>
      <c r="D367" s="52"/>
      <c r="E367" s="36"/>
      <c r="F367" s="37"/>
      <c r="G367" s="72">
        <f t="shared" si="6"/>
        <v>0</v>
      </c>
      <c r="H367" s="35"/>
    </row>
    <row r="368" spans="1:8" s="5" customFormat="1" ht="21.75" customHeight="1">
      <c r="A368" s="38"/>
      <c r="B368" s="28"/>
      <c r="D368" s="52"/>
      <c r="E368" s="36"/>
      <c r="F368" s="37"/>
      <c r="G368" s="72">
        <f t="shared" si="6"/>
        <v>0</v>
      </c>
      <c r="H368" s="35"/>
    </row>
    <row r="369" spans="1:8" s="5" customFormat="1" ht="21.75" customHeight="1">
      <c r="A369" s="38"/>
      <c r="B369" s="28"/>
      <c r="D369" s="52"/>
      <c r="E369" s="36"/>
      <c r="F369" s="37"/>
      <c r="G369" s="72">
        <f t="shared" si="6"/>
        <v>0</v>
      </c>
      <c r="H369" s="35"/>
    </row>
    <row r="370" spans="1:8" s="5" customFormat="1" ht="21.75" customHeight="1">
      <c r="A370" s="38"/>
      <c r="B370" s="28"/>
      <c r="D370" s="52"/>
      <c r="E370" s="36"/>
      <c r="F370" s="37"/>
      <c r="G370" s="72">
        <f t="shared" si="6"/>
        <v>0</v>
      </c>
      <c r="H370" s="35"/>
    </row>
    <row r="371" spans="1:8" s="5" customFormat="1" ht="21.75" customHeight="1">
      <c r="A371" s="38"/>
      <c r="B371" s="28"/>
      <c r="D371" s="52"/>
      <c r="E371" s="36"/>
      <c r="F371" s="37"/>
      <c r="G371" s="72">
        <f aca="true" t="shared" si="7" ref="G371:G416">E371-F371</f>
        <v>0</v>
      </c>
      <c r="H371" s="35"/>
    </row>
    <row r="372" spans="1:8" s="5" customFormat="1" ht="21.75" customHeight="1">
      <c r="A372" s="38"/>
      <c r="B372" s="28"/>
      <c r="D372" s="52"/>
      <c r="E372" s="36"/>
      <c r="F372" s="37"/>
      <c r="G372" s="72">
        <f t="shared" si="7"/>
        <v>0</v>
      </c>
      <c r="H372" s="35"/>
    </row>
    <row r="373" spans="1:8" s="5" customFormat="1" ht="21.75" customHeight="1">
      <c r="A373" s="38"/>
      <c r="B373" s="28"/>
      <c r="D373" s="52"/>
      <c r="E373" s="36"/>
      <c r="F373" s="37"/>
      <c r="G373" s="72">
        <f t="shared" si="7"/>
        <v>0</v>
      </c>
      <c r="H373" s="35"/>
    </row>
    <row r="374" spans="1:8" s="5" customFormat="1" ht="21.75" customHeight="1">
      <c r="A374" s="38"/>
      <c r="B374" s="28"/>
      <c r="D374" s="52"/>
      <c r="E374" s="36"/>
      <c r="F374" s="37"/>
      <c r="G374" s="72">
        <f t="shared" si="7"/>
        <v>0</v>
      </c>
      <c r="H374" s="35"/>
    </row>
    <row r="375" spans="1:8" s="5" customFormat="1" ht="21.75" customHeight="1">
      <c r="A375" s="38"/>
      <c r="B375" s="28"/>
      <c r="D375" s="52"/>
      <c r="E375" s="36"/>
      <c r="F375" s="37"/>
      <c r="G375" s="72">
        <f t="shared" si="7"/>
        <v>0</v>
      </c>
      <c r="H375" s="35"/>
    </row>
    <row r="376" spans="1:8" s="5" customFormat="1" ht="21.75" customHeight="1">
      <c r="A376" s="38"/>
      <c r="B376" s="28"/>
      <c r="D376" s="52"/>
      <c r="E376" s="36"/>
      <c r="F376" s="37"/>
      <c r="G376" s="72">
        <f t="shared" si="7"/>
        <v>0</v>
      </c>
      <c r="H376" s="35"/>
    </row>
    <row r="377" spans="1:8" s="5" customFormat="1" ht="21.75" customHeight="1">
      <c r="A377" s="38"/>
      <c r="B377" s="28"/>
      <c r="D377" s="52"/>
      <c r="E377" s="36"/>
      <c r="F377" s="37"/>
      <c r="G377" s="72">
        <f t="shared" si="7"/>
        <v>0</v>
      </c>
      <c r="H377" s="35"/>
    </row>
    <row r="378" spans="1:8" s="5" customFormat="1" ht="21.75" customHeight="1">
      <c r="A378" s="38"/>
      <c r="B378" s="28"/>
      <c r="D378" s="52"/>
      <c r="E378" s="36"/>
      <c r="F378" s="37"/>
      <c r="G378" s="72">
        <f t="shared" si="7"/>
        <v>0</v>
      </c>
      <c r="H378" s="35"/>
    </row>
    <row r="379" spans="1:8" s="5" customFormat="1" ht="21.75" customHeight="1">
      <c r="A379" s="38"/>
      <c r="B379" s="28"/>
      <c r="D379" s="52"/>
      <c r="E379" s="36"/>
      <c r="F379" s="37"/>
      <c r="G379" s="72">
        <f t="shared" si="7"/>
        <v>0</v>
      </c>
      <c r="H379" s="35"/>
    </row>
    <row r="380" spans="1:8" s="5" customFormat="1" ht="21.75" customHeight="1">
      <c r="A380" s="38"/>
      <c r="B380" s="28"/>
      <c r="D380" s="52"/>
      <c r="E380" s="36"/>
      <c r="F380" s="37"/>
      <c r="G380" s="72">
        <f t="shared" si="7"/>
        <v>0</v>
      </c>
      <c r="H380" s="35"/>
    </row>
    <row r="381" spans="1:8" s="5" customFormat="1" ht="21.75" customHeight="1">
      <c r="A381" s="38"/>
      <c r="B381" s="28"/>
      <c r="D381" s="52"/>
      <c r="E381" s="36"/>
      <c r="F381" s="37"/>
      <c r="G381" s="72">
        <f t="shared" si="7"/>
        <v>0</v>
      </c>
      <c r="H381" s="35"/>
    </row>
    <row r="382" spans="1:8" s="5" customFormat="1" ht="21.75" customHeight="1">
      <c r="A382" s="38"/>
      <c r="B382" s="28"/>
      <c r="D382" s="52"/>
      <c r="E382" s="36"/>
      <c r="F382" s="37"/>
      <c r="G382" s="72">
        <f t="shared" si="7"/>
        <v>0</v>
      </c>
      <c r="H382" s="35"/>
    </row>
    <row r="383" spans="1:8" s="5" customFormat="1" ht="21.75" customHeight="1">
      <c r="A383" s="38"/>
      <c r="B383" s="28"/>
      <c r="D383" s="52"/>
      <c r="E383" s="36"/>
      <c r="F383" s="37"/>
      <c r="G383" s="72">
        <f t="shared" si="7"/>
        <v>0</v>
      </c>
      <c r="H383" s="35"/>
    </row>
    <row r="384" spans="1:8" s="5" customFormat="1" ht="21.75" customHeight="1">
      <c r="A384" s="38"/>
      <c r="B384" s="28"/>
      <c r="D384" s="52"/>
      <c r="E384" s="36"/>
      <c r="F384" s="37"/>
      <c r="G384" s="72">
        <f t="shared" si="7"/>
        <v>0</v>
      </c>
      <c r="H384" s="35"/>
    </row>
    <row r="385" spans="1:8" s="5" customFormat="1" ht="21.75" customHeight="1">
      <c r="A385" s="38"/>
      <c r="B385" s="28"/>
      <c r="D385" s="52"/>
      <c r="E385" s="36"/>
      <c r="F385" s="37"/>
      <c r="G385" s="72">
        <f t="shared" si="7"/>
        <v>0</v>
      </c>
      <c r="H385" s="35"/>
    </row>
    <row r="386" spans="1:8" s="5" customFormat="1" ht="21.75" customHeight="1">
      <c r="A386" s="38"/>
      <c r="B386" s="28"/>
      <c r="D386" s="52"/>
      <c r="E386" s="36"/>
      <c r="F386" s="37"/>
      <c r="G386" s="72">
        <f t="shared" si="7"/>
        <v>0</v>
      </c>
      <c r="H386" s="35"/>
    </row>
    <row r="387" spans="1:8" s="5" customFormat="1" ht="21.75" customHeight="1">
      <c r="A387" s="38"/>
      <c r="B387" s="28"/>
      <c r="D387" s="52"/>
      <c r="E387" s="36"/>
      <c r="F387" s="37"/>
      <c r="G387" s="72">
        <f t="shared" si="7"/>
        <v>0</v>
      </c>
      <c r="H387" s="35"/>
    </row>
    <row r="388" spans="1:8" s="5" customFormat="1" ht="21.75" customHeight="1">
      <c r="A388" s="38"/>
      <c r="B388" s="28"/>
      <c r="D388" s="52"/>
      <c r="E388" s="36"/>
      <c r="F388" s="37"/>
      <c r="G388" s="72">
        <f t="shared" si="7"/>
        <v>0</v>
      </c>
      <c r="H388" s="35"/>
    </row>
    <row r="389" spans="1:8" s="5" customFormat="1" ht="21.75" customHeight="1">
      <c r="A389" s="38"/>
      <c r="B389" s="28"/>
      <c r="D389" s="52"/>
      <c r="E389" s="36"/>
      <c r="F389" s="37"/>
      <c r="G389" s="72">
        <f t="shared" si="7"/>
        <v>0</v>
      </c>
      <c r="H389" s="35"/>
    </row>
    <row r="390" spans="1:8" s="5" customFormat="1" ht="21.75" customHeight="1">
      <c r="A390" s="38"/>
      <c r="B390" s="28"/>
      <c r="D390" s="52"/>
      <c r="E390" s="36"/>
      <c r="F390" s="37"/>
      <c r="G390" s="72">
        <f t="shared" si="7"/>
        <v>0</v>
      </c>
      <c r="H390" s="35"/>
    </row>
    <row r="391" spans="1:8" s="5" customFormat="1" ht="21.75" customHeight="1">
      <c r="A391" s="38"/>
      <c r="B391" s="28"/>
      <c r="D391" s="52"/>
      <c r="E391" s="36"/>
      <c r="F391" s="37"/>
      <c r="G391" s="72">
        <f t="shared" si="7"/>
        <v>0</v>
      </c>
      <c r="H391" s="35"/>
    </row>
    <row r="392" spans="1:8" s="5" customFormat="1" ht="21.75" customHeight="1">
      <c r="A392" s="38"/>
      <c r="B392" s="28"/>
      <c r="D392" s="52"/>
      <c r="E392" s="36"/>
      <c r="F392" s="37"/>
      <c r="G392" s="72">
        <f t="shared" si="7"/>
        <v>0</v>
      </c>
      <c r="H392" s="35"/>
    </row>
    <row r="393" spans="1:8" s="5" customFormat="1" ht="21.75" customHeight="1">
      <c r="A393" s="38"/>
      <c r="B393" s="28"/>
      <c r="D393" s="52"/>
      <c r="E393" s="36"/>
      <c r="F393" s="37"/>
      <c r="G393" s="72">
        <f t="shared" si="7"/>
        <v>0</v>
      </c>
      <c r="H393" s="35"/>
    </row>
    <row r="394" spans="1:8" s="5" customFormat="1" ht="21.75" customHeight="1">
      <c r="A394" s="38"/>
      <c r="B394" s="28"/>
      <c r="D394" s="52"/>
      <c r="E394" s="36"/>
      <c r="F394" s="37"/>
      <c r="G394" s="72">
        <f t="shared" si="7"/>
        <v>0</v>
      </c>
      <c r="H394" s="35"/>
    </row>
    <row r="395" spans="1:8" s="5" customFormat="1" ht="21.75" customHeight="1">
      <c r="A395" s="38"/>
      <c r="B395" s="28"/>
      <c r="D395" s="52"/>
      <c r="E395" s="36"/>
      <c r="F395" s="37"/>
      <c r="G395" s="72">
        <f t="shared" si="7"/>
        <v>0</v>
      </c>
      <c r="H395" s="35"/>
    </row>
    <row r="396" spans="1:8" s="5" customFormat="1" ht="21.75" customHeight="1">
      <c r="A396" s="38"/>
      <c r="B396" s="28"/>
      <c r="D396" s="52"/>
      <c r="E396" s="36"/>
      <c r="F396" s="37"/>
      <c r="G396" s="72">
        <f t="shared" si="7"/>
        <v>0</v>
      </c>
      <c r="H396" s="35"/>
    </row>
    <row r="397" spans="1:8" s="5" customFormat="1" ht="21.75" customHeight="1">
      <c r="A397" s="38"/>
      <c r="B397" s="28"/>
      <c r="D397" s="52"/>
      <c r="E397" s="36"/>
      <c r="F397" s="37"/>
      <c r="G397" s="72">
        <f t="shared" si="7"/>
        <v>0</v>
      </c>
      <c r="H397" s="35"/>
    </row>
    <row r="398" spans="1:8" s="5" customFormat="1" ht="21.75" customHeight="1">
      <c r="A398" s="38"/>
      <c r="B398" s="28"/>
      <c r="D398" s="52"/>
      <c r="E398" s="36"/>
      <c r="F398" s="37"/>
      <c r="G398" s="72">
        <f t="shared" si="7"/>
        <v>0</v>
      </c>
      <c r="H398" s="35"/>
    </row>
    <row r="399" spans="1:8" s="5" customFormat="1" ht="21.75" customHeight="1">
      <c r="A399" s="38"/>
      <c r="B399" s="28"/>
      <c r="D399" s="52"/>
      <c r="E399" s="36"/>
      <c r="F399" s="37"/>
      <c r="G399" s="72">
        <f t="shared" si="7"/>
        <v>0</v>
      </c>
      <c r="H399" s="35"/>
    </row>
    <row r="400" spans="1:8" s="5" customFormat="1" ht="21.75" customHeight="1">
      <c r="A400" s="38"/>
      <c r="B400" s="28"/>
      <c r="D400" s="52"/>
      <c r="E400" s="36"/>
      <c r="F400" s="37"/>
      <c r="G400" s="72">
        <f t="shared" si="7"/>
        <v>0</v>
      </c>
      <c r="H400" s="35"/>
    </row>
    <row r="401" spans="1:8" s="5" customFormat="1" ht="21.75" customHeight="1">
      <c r="A401" s="38"/>
      <c r="B401" s="28"/>
      <c r="D401" s="52"/>
      <c r="E401" s="36"/>
      <c r="F401" s="37"/>
      <c r="G401" s="72">
        <f t="shared" si="7"/>
        <v>0</v>
      </c>
      <c r="H401" s="35"/>
    </row>
    <row r="402" spans="1:8" s="5" customFormat="1" ht="21.75" customHeight="1">
      <c r="A402" s="38"/>
      <c r="B402" s="28"/>
      <c r="D402" s="52"/>
      <c r="E402" s="36"/>
      <c r="F402" s="37"/>
      <c r="G402" s="72">
        <f t="shared" si="7"/>
        <v>0</v>
      </c>
      <c r="H402" s="35"/>
    </row>
    <row r="403" spans="1:8" s="5" customFormat="1" ht="21.75" customHeight="1">
      <c r="A403" s="38"/>
      <c r="B403" s="28"/>
      <c r="D403" s="52"/>
      <c r="E403" s="36"/>
      <c r="F403" s="37"/>
      <c r="G403" s="72">
        <f t="shared" si="7"/>
        <v>0</v>
      </c>
      <c r="H403" s="35"/>
    </row>
    <row r="404" spans="1:8" s="5" customFormat="1" ht="21.75" customHeight="1">
      <c r="A404" s="38"/>
      <c r="B404" s="28"/>
      <c r="D404" s="52"/>
      <c r="E404" s="36"/>
      <c r="F404" s="37"/>
      <c r="G404" s="72">
        <f t="shared" si="7"/>
        <v>0</v>
      </c>
      <c r="H404" s="35"/>
    </row>
    <row r="405" spans="1:8" s="5" customFormat="1" ht="21.75" customHeight="1">
      <c r="A405" s="38"/>
      <c r="B405" s="28"/>
      <c r="D405" s="52"/>
      <c r="E405" s="36"/>
      <c r="F405" s="37"/>
      <c r="G405" s="72">
        <f t="shared" si="7"/>
        <v>0</v>
      </c>
      <c r="H405" s="35"/>
    </row>
    <row r="406" spans="1:8" s="5" customFormat="1" ht="21.75" customHeight="1">
      <c r="A406" s="38"/>
      <c r="B406" s="28"/>
      <c r="D406" s="52"/>
      <c r="E406" s="36"/>
      <c r="F406" s="37"/>
      <c r="G406" s="72">
        <f t="shared" si="7"/>
        <v>0</v>
      </c>
      <c r="H406" s="35"/>
    </row>
    <row r="407" spans="1:8" s="5" customFormat="1" ht="21.75" customHeight="1">
      <c r="A407" s="38"/>
      <c r="B407" s="28"/>
      <c r="D407" s="52"/>
      <c r="E407" s="36"/>
      <c r="F407" s="37"/>
      <c r="G407" s="72">
        <f t="shared" si="7"/>
        <v>0</v>
      </c>
      <c r="H407" s="35"/>
    </row>
    <row r="408" spans="1:8" s="5" customFormat="1" ht="21.75" customHeight="1">
      <c r="A408" s="38"/>
      <c r="B408" s="28"/>
      <c r="D408" s="52"/>
      <c r="E408" s="36"/>
      <c r="F408" s="37"/>
      <c r="G408" s="72">
        <f t="shared" si="7"/>
        <v>0</v>
      </c>
      <c r="H408" s="35"/>
    </row>
    <row r="409" spans="1:8" s="5" customFormat="1" ht="21.75" customHeight="1">
      <c r="A409" s="38"/>
      <c r="B409" s="28"/>
      <c r="D409" s="52"/>
      <c r="E409" s="36"/>
      <c r="F409" s="37"/>
      <c r="G409" s="72">
        <f t="shared" si="7"/>
        <v>0</v>
      </c>
      <c r="H409" s="35"/>
    </row>
    <row r="410" spans="1:8" s="5" customFormat="1" ht="21.75" customHeight="1">
      <c r="A410" s="38"/>
      <c r="B410" s="28"/>
      <c r="D410" s="52"/>
      <c r="E410" s="36"/>
      <c r="F410" s="37"/>
      <c r="G410" s="72">
        <f t="shared" si="7"/>
        <v>0</v>
      </c>
      <c r="H410" s="35"/>
    </row>
    <row r="411" spans="1:8" s="5" customFormat="1" ht="21.75" customHeight="1">
      <c r="A411" s="38"/>
      <c r="B411" s="28"/>
      <c r="D411" s="52"/>
      <c r="E411" s="36"/>
      <c r="F411" s="37"/>
      <c r="G411" s="72">
        <f t="shared" si="7"/>
        <v>0</v>
      </c>
      <c r="H411" s="35"/>
    </row>
    <row r="412" spans="1:8" s="5" customFormat="1" ht="21.75" customHeight="1">
      <c r="A412" s="38"/>
      <c r="B412" s="28"/>
      <c r="D412" s="52"/>
      <c r="E412" s="36"/>
      <c r="F412" s="37"/>
      <c r="G412" s="72">
        <f t="shared" si="7"/>
        <v>0</v>
      </c>
      <c r="H412" s="35"/>
    </row>
    <row r="413" spans="1:8" s="5" customFormat="1" ht="21.75" customHeight="1">
      <c r="A413" s="38"/>
      <c r="B413" s="28"/>
      <c r="D413" s="52"/>
      <c r="E413" s="36"/>
      <c r="F413" s="37"/>
      <c r="G413" s="72">
        <f t="shared" si="7"/>
        <v>0</v>
      </c>
      <c r="H413" s="35"/>
    </row>
    <row r="414" spans="1:8" s="5" customFormat="1" ht="21.75" customHeight="1">
      <c r="A414" s="38"/>
      <c r="B414" s="28"/>
      <c r="D414" s="52"/>
      <c r="E414" s="36"/>
      <c r="F414" s="37"/>
      <c r="G414" s="72">
        <f t="shared" si="7"/>
        <v>0</v>
      </c>
      <c r="H414" s="35"/>
    </row>
    <row r="415" spans="1:8" s="5" customFormat="1" ht="21.75" customHeight="1">
      <c r="A415" s="38"/>
      <c r="B415" s="28"/>
      <c r="D415" s="52"/>
      <c r="E415" s="36"/>
      <c r="F415" s="37"/>
      <c r="G415" s="72">
        <f t="shared" si="7"/>
        <v>0</v>
      </c>
      <c r="H415" s="35"/>
    </row>
    <row r="416" spans="1:8" s="5" customFormat="1" ht="21.75" customHeight="1">
      <c r="A416" s="38"/>
      <c r="B416" s="28"/>
      <c r="D416" s="52"/>
      <c r="E416" s="36"/>
      <c r="F416" s="37"/>
      <c r="G416" s="72">
        <f t="shared" si="7"/>
        <v>0</v>
      </c>
      <c r="H416" s="35"/>
    </row>
    <row r="417" spans="1:8" s="5" customFormat="1" ht="21.75" customHeight="1">
      <c r="A417" s="38"/>
      <c r="B417" s="28"/>
      <c r="D417" s="52"/>
      <c r="E417" s="36"/>
      <c r="F417" s="37"/>
      <c r="G417" s="37"/>
      <c r="H417" s="35"/>
    </row>
    <row r="418" spans="1:8" s="5" customFormat="1" ht="21.75" customHeight="1">
      <c r="A418" s="38"/>
      <c r="B418" s="28"/>
      <c r="D418" s="52"/>
      <c r="E418" s="36"/>
      <c r="F418" s="37"/>
      <c r="G418" s="37"/>
      <c r="H418" s="35"/>
    </row>
    <row r="419" spans="1:8" s="5" customFormat="1" ht="21.75" customHeight="1">
      <c r="A419" s="38"/>
      <c r="B419" s="28"/>
      <c r="D419" s="52"/>
      <c r="E419" s="36"/>
      <c r="F419" s="37"/>
      <c r="G419" s="37"/>
      <c r="H419" s="35"/>
    </row>
    <row r="420" spans="1:8" s="5" customFormat="1" ht="21.75" customHeight="1">
      <c r="A420" s="38"/>
      <c r="B420" s="28"/>
      <c r="D420" s="52"/>
      <c r="E420" s="36"/>
      <c r="F420" s="37"/>
      <c r="G420" s="37"/>
      <c r="H420" s="35"/>
    </row>
    <row r="421" spans="1:8" s="5" customFormat="1" ht="21.75" customHeight="1">
      <c r="A421" s="38"/>
      <c r="B421" s="28"/>
      <c r="D421" s="52"/>
      <c r="E421" s="36"/>
      <c r="F421" s="37"/>
      <c r="G421" s="37"/>
      <c r="H421" s="35"/>
    </row>
    <row r="422" spans="1:8" s="5" customFormat="1" ht="21.75" customHeight="1">
      <c r="A422" s="38"/>
      <c r="B422" s="28"/>
      <c r="D422" s="52"/>
      <c r="E422" s="36"/>
      <c r="F422" s="37"/>
      <c r="G422" s="37"/>
      <c r="H422" s="35"/>
    </row>
    <row r="423" spans="1:8" s="5" customFormat="1" ht="21.75" customHeight="1">
      <c r="A423" s="38"/>
      <c r="B423" s="28"/>
      <c r="D423" s="52"/>
      <c r="E423" s="36"/>
      <c r="F423" s="37"/>
      <c r="G423" s="37"/>
      <c r="H423" s="35"/>
    </row>
    <row r="424" spans="1:8" s="5" customFormat="1" ht="21.75" customHeight="1">
      <c r="A424" s="38"/>
      <c r="B424" s="28"/>
      <c r="D424" s="52"/>
      <c r="E424" s="36"/>
      <c r="F424" s="37"/>
      <c r="G424" s="37"/>
      <c r="H424" s="35"/>
    </row>
    <row r="425" spans="1:8" s="5" customFormat="1" ht="21.75" customHeight="1">
      <c r="A425" s="38"/>
      <c r="B425" s="28"/>
      <c r="D425" s="52"/>
      <c r="E425" s="36"/>
      <c r="F425" s="37"/>
      <c r="G425" s="37"/>
      <c r="H425" s="35"/>
    </row>
    <row r="426" spans="1:8" s="5" customFormat="1" ht="21.75" customHeight="1">
      <c r="A426" s="38"/>
      <c r="B426" s="28"/>
      <c r="D426" s="52"/>
      <c r="E426" s="36"/>
      <c r="F426" s="37"/>
      <c r="G426" s="37"/>
      <c r="H426" s="35"/>
    </row>
    <row r="427" spans="1:8" s="5" customFormat="1" ht="21.75" customHeight="1">
      <c r="A427" s="38"/>
      <c r="B427" s="28"/>
      <c r="D427" s="52"/>
      <c r="E427" s="36"/>
      <c r="F427" s="37"/>
      <c r="G427" s="37"/>
      <c r="H427" s="35"/>
    </row>
    <row r="428" spans="1:8" s="5" customFormat="1" ht="21.75" customHeight="1">
      <c r="A428" s="38"/>
      <c r="B428" s="28"/>
      <c r="D428" s="52"/>
      <c r="E428" s="36"/>
      <c r="F428" s="37"/>
      <c r="G428" s="37"/>
      <c r="H428" s="35"/>
    </row>
    <row r="429" spans="1:8" s="5" customFormat="1" ht="21.75" customHeight="1">
      <c r="A429" s="38"/>
      <c r="B429" s="28"/>
      <c r="D429" s="52"/>
      <c r="E429" s="36"/>
      <c r="F429" s="37"/>
      <c r="G429" s="37"/>
      <c r="H429" s="35"/>
    </row>
    <row r="430" spans="1:8" s="5" customFormat="1" ht="21.75" customHeight="1">
      <c r="A430" s="38"/>
      <c r="B430" s="28"/>
      <c r="D430" s="52"/>
      <c r="E430" s="36"/>
      <c r="F430" s="37"/>
      <c r="G430" s="37"/>
      <c r="H430" s="35"/>
    </row>
    <row r="431" spans="1:8" s="5" customFormat="1" ht="21.75" customHeight="1">
      <c r="A431" s="38"/>
      <c r="B431" s="28"/>
      <c r="D431" s="52"/>
      <c r="E431" s="36"/>
      <c r="F431" s="37"/>
      <c r="G431" s="37"/>
      <c r="H431" s="35"/>
    </row>
    <row r="432" spans="1:8" s="5" customFormat="1" ht="21.75" customHeight="1">
      <c r="A432" s="38"/>
      <c r="B432" s="28"/>
      <c r="D432" s="52"/>
      <c r="E432" s="36"/>
      <c r="F432" s="37"/>
      <c r="G432" s="37"/>
      <c r="H432" s="35"/>
    </row>
    <row r="433" spans="1:8" s="5" customFormat="1" ht="21.75" customHeight="1">
      <c r="A433" s="38"/>
      <c r="B433" s="28"/>
      <c r="D433" s="52"/>
      <c r="E433" s="36"/>
      <c r="F433" s="37"/>
      <c r="G433" s="37"/>
      <c r="H433" s="35"/>
    </row>
    <row r="434" spans="1:8" s="5" customFormat="1" ht="21.75" customHeight="1">
      <c r="A434" s="38"/>
      <c r="B434" s="28"/>
      <c r="D434" s="52"/>
      <c r="E434" s="36"/>
      <c r="F434" s="37"/>
      <c r="G434" s="37"/>
      <c r="H434" s="35"/>
    </row>
    <row r="435" spans="1:8" s="5" customFormat="1" ht="21.75" customHeight="1">
      <c r="A435" s="38"/>
      <c r="B435" s="28"/>
      <c r="D435" s="52"/>
      <c r="E435" s="36"/>
      <c r="F435" s="37"/>
      <c r="G435" s="37"/>
      <c r="H435" s="35"/>
    </row>
    <row r="436" spans="1:8" s="5" customFormat="1" ht="21.75" customHeight="1">
      <c r="A436" s="38"/>
      <c r="B436" s="28"/>
      <c r="D436" s="52"/>
      <c r="E436" s="36"/>
      <c r="F436" s="37"/>
      <c r="G436" s="37"/>
      <c r="H436" s="35"/>
    </row>
    <row r="437" spans="1:8" s="5" customFormat="1" ht="21.75" customHeight="1">
      <c r="A437" s="38"/>
      <c r="B437" s="28"/>
      <c r="D437" s="52"/>
      <c r="E437" s="36"/>
      <c r="F437" s="37"/>
      <c r="G437" s="37"/>
      <c r="H437" s="35"/>
    </row>
    <row r="438" spans="1:8" s="5" customFormat="1" ht="21.75" customHeight="1">
      <c r="A438" s="38"/>
      <c r="B438" s="28"/>
      <c r="D438" s="52"/>
      <c r="E438" s="36"/>
      <c r="F438" s="37"/>
      <c r="G438" s="37"/>
      <c r="H438" s="35"/>
    </row>
    <row r="439" spans="1:8" s="5" customFormat="1" ht="21.75" customHeight="1">
      <c r="A439" s="38"/>
      <c r="B439" s="28"/>
      <c r="D439" s="52"/>
      <c r="E439" s="36"/>
      <c r="F439" s="37"/>
      <c r="G439" s="37"/>
      <c r="H439" s="35"/>
    </row>
    <row r="440" spans="1:8" s="5" customFormat="1" ht="21.75" customHeight="1">
      <c r="A440" s="38"/>
      <c r="B440" s="28"/>
      <c r="D440" s="52"/>
      <c r="E440" s="36"/>
      <c r="F440" s="37"/>
      <c r="G440" s="37"/>
      <c r="H440" s="35"/>
    </row>
    <row r="441" spans="1:8" s="5" customFormat="1" ht="21.75" customHeight="1">
      <c r="A441" s="38"/>
      <c r="B441" s="28"/>
      <c r="D441" s="52"/>
      <c r="E441" s="36"/>
      <c r="F441" s="37"/>
      <c r="G441" s="37"/>
      <c r="H441" s="35"/>
    </row>
    <row r="442" spans="1:8" s="5" customFormat="1" ht="21.75" customHeight="1">
      <c r="A442" s="38"/>
      <c r="B442" s="28"/>
      <c r="D442" s="52"/>
      <c r="E442" s="36"/>
      <c r="F442" s="37"/>
      <c r="G442" s="37"/>
      <c r="H442" s="35"/>
    </row>
    <row r="443" spans="1:8" s="5" customFormat="1" ht="21.75" customHeight="1">
      <c r="A443" s="38"/>
      <c r="B443" s="28"/>
      <c r="D443" s="52"/>
      <c r="E443" s="36"/>
      <c r="F443" s="37"/>
      <c r="G443" s="37"/>
      <c r="H443" s="35"/>
    </row>
    <row r="444" spans="1:8" s="5" customFormat="1" ht="21.75" customHeight="1">
      <c r="A444" s="38"/>
      <c r="B444" s="28"/>
      <c r="D444" s="52"/>
      <c r="E444" s="36"/>
      <c r="F444" s="37"/>
      <c r="G444" s="37"/>
      <c r="H444" s="35"/>
    </row>
    <row r="445" spans="1:8" s="5" customFormat="1" ht="21.75" customHeight="1">
      <c r="A445" s="38"/>
      <c r="B445" s="28"/>
      <c r="D445" s="52"/>
      <c r="E445" s="36"/>
      <c r="F445" s="37"/>
      <c r="G445" s="37"/>
      <c r="H445" s="35"/>
    </row>
    <row r="446" spans="1:8" s="5" customFormat="1" ht="21.75" customHeight="1">
      <c r="A446" s="38"/>
      <c r="B446" s="28"/>
      <c r="D446" s="52"/>
      <c r="E446" s="36"/>
      <c r="F446" s="37"/>
      <c r="G446" s="37"/>
      <c r="H446" s="35"/>
    </row>
    <row r="447" spans="1:8" s="5" customFormat="1" ht="21.75" customHeight="1">
      <c r="A447" s="38"/>
      <c r="B447" s="28"/>
      <c r="D447" s="52"/>
      <c r="E447" s="36"/>
      <c r="F447" s="37"/>
      <c r="G447" s="37"/>
      <c r="H447" s="35"/>
    </row>
    <row r="448" spans="1:8" s="5" customFormat="1" ht="21.75" customHeight="1">
      <c r="A448" s="38"/>
      <c r="B448" s="28"/>
      <c r="D448" s="52"/>
      <c r="E448" s="36"/>
      <c r="F448" s="37"/>
      <c r="G448" s="37"/>
      <c r="H448" s="35"/>
    </row>
    <row r="449" spans="1:8" s="5" customFormat="1" ht="21.75" customHeight="1">
      <c r="A449" s="38"/>
      <c r="B449" s="28"/>
      <c r="D449" s="52"/>
      <c r="E449" s="36"/>
      <c r="F449" s="37"/>
      <c r="G449" s="37"/>
      <c r="H449" s="35"/>
    </row>
    <row r="450" spans="1:8" s="5" customFormat="1" ht="21.75" customHeight="1">
      <c r="A450" s="38"/>
      <c r="B450" s="28"/>
      <c r="D450" s="52"/>
      <c r="E450" s="36"/>
      <c r="F450" s="37"/>
      <c r="G450" s="37"/>
      <c r="H450" s="35"/>
    </row>
    <row r="451" spans="1:8" s="5" customFormat="1" ht="21.75" customHeight="1">
      <c r="A451" s="38"/>
      <c r="B451" s="28"/>
      <c r="D451" s="52"/>
      <c r="E451" s="36"/>
      <c r="F451" s="37"/>
      <c r="G451" s="37"/>
      <c r="H451" s="35"/>
    </row>
    <row r="452" spans="1:8" s="5" customFormat="1" ht="21.75" customHeight="1">
      <c r="A452" s="38"/>
      <c r="B452" s="28"/>
      <c r="D452" s="52"/>
      <c r="E452" s="36"/>
      <c r="F452" s="37"/>
      <c r="G452" s="37"/>
      <c r="H452" s="35"/>
    </row>
    <row r="453" spans="1:8" s="5" customFormat="1" ht="21.75" customHeight="1">
      <c r="A453" s="38"/>
      <c r="B453" s="28"/>
      <c r="D453" s="52"/>
      <c r="E453" s="36"/>
      <c r="F453" s="37"/>
      <c r="G453" s="37"/>
      <c r="H453" s="35"/>
    </row>
    <row r="454" spans="1:8" s="5" customFormat="1" ht="21.75" customHeight="1">
      <c r="A454" s="38"/>
      <c r="B454" s="28"/>
      <c r="D454" s="52"/>
      <c r="E454" s="36"/>
      <c r="F454" s="37"/>
      <c r="G454" s="37"/>
      <c r="H454" s="35"/>
    </row>
    <row r="455" spans="1:8" s="5" customFormat="1" ht="21.75" customHeight="1">
      <c r="A455" s="38"/>
      <c r="B455" s="28"/>
      <c r="D455" s="52"/>
      <c r="E455" s="36"/>
      <c r="F455" s="37"/>
      <c r="G455" s="37"/>
      <c r="H455" s="35"/>
    </row>
    <row r="456" spans="1:8" s="5" customFormat="1" ht="21.75" customHeight="1">
      <c r="A456" s="38"/>
      <c r="B456" s="28"/>
      <c r="D456" s="52"/>
      <c r="E456" s="36"/>
      <c r="F456" s="37"/>
      <c r="G456" s="37"/>
      <c r="H456" s="35"/>
    </row>
    <row r="457" spans="1:8" s="5" customFormat="1" ht="21.75" customHeight="1">
      <c r="A457" s="38"/>
      <c r="B457" s="28"/>
      <c r="D457" s="52"/>
      <c r="E457" s="36"/>
      <c r="F457" s="37"/>
      <c r="G457" s="37"/>
      <c r="H457" s="35"/>
    </row>
    <row r="458" spans="1:8" s="5" customFormat="1" ht="21.75" customHeight="1">
      <c r="A458" s="38"/>
      <c r="B458" s="28"/>
      <c r="D458" s="52"/>
      <c r="E458" s="36"/>
      <c r="F458" s="37"/>
      <c r="G458" s="37"/>
      <c r="H458" s="35"/>
    </row>
    <row r="459" spans="1:8" s="5" customFormat="1" ht="21.75" customHeight="1">
      <c r="A459" s="38"/>
      <c r="B459" s="28"/>
      <c r="D459" s="52"/>
      <c r="E459" s="36"/>
      <c r="F459" s="37"/>
      <c r="G459" s="37"/>
      <c r="H459" s="35"/>
    </row>
    <row r="460" spans="1:8" s="5" customFormat="1" ht="21.75" customHeight="1">
      <c r="A460" s="38"/>
      <c r="B460" s="28"/>
      <c r="D460" s="52"/>
      <c r="E460" s="36"/>
      <c r="F460" s="37"/>
      <c r="G460" s="37"/>
      <c r="H460" s="35"/>
    </row>
    <row r="461" spans="1:8" s="5" customFormat="1" ht="21.75" customHeight="1">
      <c r="A461" s="38"/>
      <c r="B461" s="28"/>
      <c r="D461" s="52"/>
      <c r="E461" s="36"/>
      <c r="F461" s="37"/>
      <c r="G461" s="37"/>
      <c r="H461" s="35"/>
    </row>
    <row r="462" spans="1:8" s="5" customFormat="1" ht="21.75" customHeight="1">
      <c r="A462" s="38"/>
      <c r="B462" s="28"/>
      <c r="D462" s="52"/>
      <c r="E462" s="36"/>
      <c r="F462" s="37"/>
      <c r="G462" s="37"/>
      <c r="H462" s="35"/>
    </row>
    <row r="463" spans="1:8" s="5" customFormat="1" ht="21.75" customHeight="1">
      <c r="A463" s="38"/>
      <c r="B463" s="28"/>
      <c r="D463" s="52"/>
      <c r="E463" s="36"/>
      <c r="F463" s="37"/>
      <c r="G463" s="37"/>
      <c r="H463" s="35"/>
    </row>
    <row r="464" spans="1:8" s="5" customFormat="1" ht="21.75" customHeight="1">
      <c r="A464" s="38"/>
      <c r="B464" s="28"/>
      <c r="D464" s="52"/>
      <c r="E464" s="36"/>
      <c r="F464" s="37"/>
      <c r="G464" s="37"/>
      <c r="H464" s="35"/>
    </row>
    <row r="465" spans="1:8" s="5" customFormat="1" ht="21.75" customHeight="1">
      <c r="A465" s="38"/>
      <c r="B465" s="28"/>
      <c r="D465" s="52"/>
      <c r="E465" s="36"/>
      <c r="F465" s="37"/>
      <c r="G465" s="37"/>
      <c r="H465" s="35"/>
    </row>
    <row r="466" spans="1:8" s="5" customFormat="1" ht="21.75" customHeight="1">
      <c r="A466" s="38"/>
      <c r="B466" s="28"/>
      <c r="D466" s="52"/>
      <c r="E466" s="36"/>
      <c r="F466" s="37"/>
      <c r="G466" s="37"/>
      <c r="H466" s="35"/>
    </row>
    <row r="467" spans="1:8" s="5" customFormat="1" ht="21.75" customHeight="1">
      <c r="A467" s="38"/>
      <c r="B467" s="28"/>
      <c r="D467" s="52"/>
      <c r="E467" s="36"/>
      <c r="F467" s="37"/>
      <c r="G467" s="37"/>
      <c r="H467" s="35"/>
    </row>
    <row r="468" spans="1:8" s="5" customFormat="1" ht="21.75" customHeight="1">
      <c r="A468" s="38"/>
      <c r="B468" s="28"/>
      <c r="D468" s="52"/>
      <c r="E468" s="36"/>
      <c r="F468" s="37"/>
      <c r="G468" s="37"/>
      <c r="H468" s="35"/>
    </row>
    <row r="469" spans="1:8" s="5" customFormat="1" ht="21.75" customHeight="1">
      <c r="A469" s="38"/>
      <c r="B469" s="28"/>
      <c r="D469" s="52"/>
      <c r="E469" s="36"/>
      <c r="F469" s="37"/>
      <c r="G469" s="37"/>
      <c r="H469" s="35"/>
    </row>
    <row r="470" spans="1:8" s="5" customFormat="1" ht="21.75" customHeight="1">
      <c r="A470" s="38"/>
      <c r="B470" s="28"/>
      <c r="D470" s="52"/>
      <c r="E470" s="36"/>
      <c r="F470" s="37"/>
      <c r="G470" s="37"/>
      <c r="H470" s="35"/>
    </row>
    <row r="471" spans="1:8" s="5" customFormat="1" ht="21.75" customHeight="1">
      <c r="A471" s="38"/>
      <c r="B471" s="28"/>
      <c r="D471" s="52"/>
      <c r="E471" s="36"/>
      <c r="F471" s="37"/>
      <c r="G471" s="37"/>
      <c r="H471" s="35"/>
    </row>
    <row r="472" spans="1:8" s="5" customFormat="1" ht="21.75" customHeight="1">
      <c r="A472" s="38"/>
      <c r="B472" s="28"/>
      <c r="D472" s="52"/>
      <c r="E472" s="36"/>
      <c r="F472" s="37"/>
      <c r="G472" s="37"/>
      <c r="H472" s="35"/>
    </row>
    <row r="473" spans="1:8" s="5" customFormat="1" ht="21.75" customHeight="1">
      <c r="A473" s="38"/>
      <c r="B473" s="28"/>
      <c r="D473" s="52"/>
      <c r="E473" s="36"/>
      <c r="F473" s="37"/>
      <c r="G473" s="37"/>
      <c r="H473" s="35"/>
    </row>
    <row r="474" spans="1:8" s="5" customFormat="1" ht="21.75" customHeight="1">
      <c r="A474" s="38"/>
      <c r="B474" s="28"/>
      <c r="D474" s="52"/>
      <c r="E474" s="36"/>
      <c r="F474" s="37"/>
      <c r="G474" s="37"/>
      <c r="H474" s="35"/>
    </row>
    <row r="475" spans="1:8" s="5" customFormat="1" ht="21.75" customHeight="1">
      <c r="A475" s="38"/>
      <c r="B475" s="28"/>
      <c r="D475" s="52"/>
      <c r="E475" s="36"/>
      <c r="F475" s="37"/>
      <c r="G475" s="37"/>
      <c r="H475" s="35"/>
    </row>
    <row r="476" spans="1:8" s="5" customFormat="1" ht="21.75" customHeight="1">
      <c r="A476" s="38"/>
      <c r="B476" s="28"/>
      <c r="D476" s="52"/>
      <c r="E476" s="36"/>
      <c r="F476" s="37"/>
      <c r="G476" s="37"/>
      <c r="H476" s="35"/>
    </row>
    <row r="477" spans="1:8" s="5" customFormat="1" ht="21.75" customHeight="1">
      <c r="A477" s="38"/>
      <c r="B477" s="28"/>
      <c r="D477" s="52"/>
      <c r="E477" s="36"/>
      <c r="F477" s="37"/>
      <c r="G477" s="37"/>
      <c r="H477" s="35"/>
    </row>
    <row r="478" spans="1:8" s="5" customFormat="1" ht="21.75" customHeight="1">
      <c r="A478" s="38"/>
      <c r="B478" s="28"/>
      <c r="D478" s="52"/>
      <c r="E478" s="36"/>
      <c r="F478" s="37"/>
      <c r="G478" s="37"/>
      <c r="H478" s="35"/>
    </row>
    <row r="479" spans="1:8" s="5" customFormat="1" ht="21.75" customHeight="1">
      <c r="A479" s="38"/>
      <c r="B479" s="28"/>
      <c r="D479" s="52"/>
      <c r="E479" s="36"/>
      <c r="F479" s="37"/>
      <c r="G479" s="37"/>
      <c r="H479" s="35"/>
    </row>
    <row r="480" spans="1:8" s="5" customFormat="1" ht="21.75" customHeight="1">
      <c r="A480" s="38"/>
      <c r="B480" s="28"/>
      <c r="D480" s="52"/>
      <c r="E480" s="36"/>
      <c r="F480" s="37"/>
      <c r="G480" s="37"/>
      <c r="H480" s="35"/>
    </row>
    <row r="481" spans="1:8" s="5" customFormat="1" ht="21.75" customHeight="1">
      <c r="A481" s="38"/>
      <c r="B481" s="28"/>
      <c r="D481" s="52"/>
      <c r="E481" s="36"/>
      <c r="F481" s="37"/>
      <c r="G481" s="37"/>
      <c r="H481" s="35"/>
    </row>
    <row r="482" spans="1:8" s="5" customFormat="1" ht="21.75" customHeight="1">
      <c r="A482" s="38"/>
      <c r="B482" s="28"/>
      <c r="D482" s="52"/>
      <c r="E482" s="36"/>
      <c r="F482" s="37"/>
      <c r="G482" s="37"/>
      <c r="H482" s="35"/>
    </row>
    <row r="483" spans="1:8" s="5" customFormat="1" ht="21.75" customHeight="1">
      <c r="A483" s="38"/>
      <c r="B483" s="28"/>
      <c r="D483" s="52"/>
      <c r="E483" s="36"/>
      <c r="F483" s="37"/>
      <c r="G483" s="37"/>
      <c r="H483" s="35"/>
    </row>
    <row r="484" spans="1:8" s="5" customFormat="1" ht="21.75" customHeight="1">
      <c r="A484" s="38"/>
      <c r="B484" s="28"/>
      <c r="D484" s="52"/>
      <c r="E484" s="36"/>
      <c r="F484" s="37"/>
      <c r="G484" s="37"/>
      <c r="H484" s="35"/>
    </row>
    <row r="485" spans="1:8" s="5" customFormat="1" ht="21.75" customHeight="1">
      <c r="A485" s="38"/>
      <c r="B485" s="28"/>
      <c r="D485" s="52"/>
      <c r="E485" s="36"/>
      <c r="F485" s="37"/>
      <c r="G485" s="37"/>
      <c r="H485" s="35"/>
    </row>
    <row r="486" spans="1:8" s="5" customFormat="1" ht="21.75" customHeight="1">
      <c r="A486" s="38"/>
      <c r="B486" s="28"/>
      <c r="D486" s="52"/>
      <c r="E486" s="36"/>
      <c r="F486" s="37"/>
      <c r="G486" s="37"/>
      <c r="H486" s="35"/>
    </row>
    <row r="487" spans="1:8" s="5" customFormat="1" ht="21.75" customHeight="1">
      <c r="A487" s="38"/>
      <c r="B487" s="28"/>
      <c r="D487" s="52"/>
      <c r="E487" s="36"/>
      <c r="F487" s="37"/>
      <c r="G487" s="37"/>
      <c r="H487" s="35"/>
    </row>
    <row r="488" spans="1:8" s="5" customFormat="1" ht="21.75" customHeight="1">
      <c r="A488" s="38"/>
      <c r="B488" s="28"/>
      <c r="D488" s="52"/>
      <c r="E488" s="36"/>
      <c r="F488" s="37"/>
      <c r="G488" s="37"/>
      <c r="H488" s="35"/>
    </row>
    <row r="489" spans="1:8" s="5" customFormat="1" ht="21.75" customHeight="1">
      <c r="A489" s="38"/>
      <c r="B489" s="28"/>
      <c r="D489" s="52"/>
      <c r="E489" s="36"/>
      <c r="F489" s="37"/>
      <c r="G489" s="37"/>
      <c r="H489" s="35"/>
    </row>
    <row r="490" spans="1:8" s="5" customFormat="1" ht="21.75" customHeight="1">
      <c r="A490" s="38"/>
      <c r="B490" s="28"/>
      <c r="D490" s="52"/>
      <c r="E490" s="36"/>
      <c r="F490" s="37"/>
      <c r="G490" s="37"/>
      <c r="H490" s="35"/>
    </row>
    <row r="491" spans="1:8" s="5" customFormat="1" ht="21.75" customHeight="1">
      <c r="A491" s="38"/>
      <c r="B491" s="28"/>
      <c r="D491" s="52"/>
      <c r="E491" s="36"/>
      <c r="F491" s="37"/>
      <c r="G491" s="37"/>
      <c r="H491" s="35"/>
    </row>
    <row r="492" spans="1:8" s="5" customFormat="1" ht="21.75" customHeight="1">
      <c r="A492" s="38"/>
      <c r="B492" s="28"/>
      <c r="D492" s="52"/>
      <c r="E492" s="36"/>
      <c r="F492" s="37"/>
      <c r="G492" s="37"/>
      <c r="H492" s="35"/>
    </row>
    <row r="493" spans="1:8" s="5" customFormat="1" ht="21.75" customHeight="1">
      <c r="A493" s="38"/>
      <c r="B493" s="28"/>
      <c r="D493" s="52"/>
      <c r="E493" s="36"/>
      <c r="F493" s="37"/>
      <c r="G493" s="37"/>
      <c r="H493" s="35"/>
    </row>
    <row r="494" spans="1:8" s="5" customFormat="1" ht="21.75" customHeight="1">
      <c r="A494" s="38"/>
      <c r="B494" s="28"/>
      <c r="D494" s="52"/>
      <c r="E494" s="36"/>
      <c r="F494" s="37"/>
      <c r="G494" s="37"/>
      <c r="H494" s="35"/>
    </row>
    <row r="495" spans="1:8" s="5" customFormat="1" ht="21.75" customHeight="1">
      <c r="A495" s="38"/>
      <c r="B495" s="28"/>
      <c r="D495" s="52"/>
      <c r="E495" s="36"/>
      <c r="F495" s="37"/>
      <c r="G495" s="37"/>
      <c r="H495" s="35"/>
    </row>
    <row r="496" spans="1:8" s="5" customFormat="1" ht="21.75" customHeight="1">
      <c r="A496" s="38"/>
      <c r="B496" s="28"/>
      <c r="D496" s="52"/>
      <c r="E496" s="36"/>
      <c r="F496" s="37"/>
      <c r="G496" s="37"/>
      <c r="H496" s="35"/>
    </row>
    <row r="497" spans="1:8" s="5" customFormat="1" ht="21.75" customHeight="1">
      <c r="A497" s="38"/>
      <c r="B497" s="28"/>
      <c r="D497" s="52"/>
      <c r="E497" s="36"/>
      <c r="F497" s="37"/>
      <c r="G497" s="37"/>
      <c r="H497" s="35"/>
    </row>
    <row r="498" spans="1:8" s="5" customFormat="1" ht="21.75" customHeight="1">
      <c r="A498" s="38"/>
      <c r="B498" s="28"/>
      <c r="D498" s="52"/>
      <c r="E498" s="36"/>
      <c r="F498" s="37"/>
      <c r="G498" s="37"/>
      <c r="H498" s="35"/>
    </row>
    <row r="499" spans="1:8" s="5" customFormat="1" ht="21.75" customHeight="1">
      <c r="A499" s="38"/>
      <c r="B499" s="28"/>
      <c r="D499" s="52"/>
      <c r="E499" s="36"/>
      <c r="F499" s="37"/>
      <c r="G499" s="37"/>
      <c r="H499" s="35"/>
    </row>
    <row r="500" spans="1:8" s="5" customFormat="1" ht="21.75" customHeight="1">
      <c r="A500" s="38"/>
      <c r="B500" s="28"/>
      <c r="D500" s="52"/>
      <c r="E500" s="36"/>
      <c r="F500" s="37"/>
      <c r="G500" s="37"/>
      <c r="H500" s="35"/>
    </row>
    <row r="501" spans="1:8" s="5" customFormat="1" ht="21.75" customHeight="1">
      <c r="A501" s="38"/>
      <c r="B501" s="28"/>
      <c r="D501" s="52"/>
      <c r="E501" s="36"/>
      <c r="F501" s="37"/>
      <c r="G501" s="37"/>
      <c r="H501" s="35"/>
    </row>
    <row r="502" spans="1:8" s="5" customFormat="1" ht="21.75" customHeight="1">
      <c r="A502" s="38"/>
      <c r="B502" s="28"/>
      <c r="D502" s="52"/>
      <c r="E502" s="36"/>
      <c r="F502" s="37"/>
      <c r="G502" s="37"/>
      <c r="H502" s="35"/>
    </row>
    <row r="503" spans="1:8" s="5" customFormat="1" ht="21.75" customHeight="1">
      <c r="A503" s="38"/>
      <c r="B503" s="28"/>
      <c r="D503" s="52"/>
      <c r="E503" s="36"/>
      <c r="F503" s="37"/>
      <c r="G503" s="37"/>
      <c r="H503" s="35"/>
    </row>
    <row r="504" spans="1:8" s="5" customFormat="1" ht="21.75" customHeight="1">
      <c r="A504" s="38"/>
      <c r="B504" s="28"/>
      <c r="D504" s="52"/>
      <c r="E504" s="36"/>
      <c r="F504" s="37"/>
      <c r="G504" s="37"/>
      <c r="H504" s="35"/>
    </row>
    <row r="505" spans="1:8" s="5" customFormat="1" ht="21.75" customHeight="1">
      <c r="A505" s="38"/>
      <c r="B505" s="28"/>
      <c r="D505" s="52"/>
      <c r="E505" s="36"/>
      <c r="F505" s="37"/>
      <c r="G505" s="37"/>
      <c r="H505" s="35"/>
    </row>
    <row r="506" spans="1:8" s="5" customFormat="1" ht="21.75" customHeight="1">
      <c r="A506" s="38"/>
      <c r="B506" s="28"/>
      <c r="D506" s="52"/>
      <c r="E506" s="36"/>
      <c r="F506" s="37"/>
      <c r="G506" s="37"/>
      <c r="H506" s="35"/>
    </row>
    <row r="507" spans="1:8" s="5" customFormat="1" ht="21.75" customHeight="1">
      <c r="A507" s="38"/>
      <c r="B507" s="28"/>
      <c r="D507" s="52"/>
      <c r="E507" s="36"/>
      <c r="F507" s="37"/>
      <c r="G507" s="37"/>
      <c r="H507" s="35"/>
    </row>
    <row r="508" spans="1:8" s="5" customFormat="1" ht="21.75" customHeight="1">
      <c r="A508" s="38"/>
      <c r="B508" s="28"/>
      <c r="D508" s="52"/>
      <c r="E508" s="36"/>
      <c r="F508" s="37"/>
      <c r="G508" s="37"/>
      <c r="H508" s="35"/>
    </row>
    <row r="509" spans="1:8" s="5" customFormat="1" ht="21.75" customHeight="1">
      <c r="A509" s="38"/>
      <c r="B509" s="28"/>
      <c r="D509" s="52"/>
      <c r="E509" s="36"/>
      <c r="F509" s="37"/>
      <c r="G509" s="37"/>
      <c r="H509" s="35"/>
    </row>
    <row r="510" spans="1:8" s="5" customFormat="1" ht="21.75" customHeight="1">
      <c r="A510" s="38"/>
      <c r="B510" s="28"/>
      <c r="D510" s="52"/>
      <c r="E510" s="36"/>
      <c r="F510" s="37"/>
      <c r="G510" s="37"/>
      <c r="H510" s="35"/>
    </row>
    <row r="511" spans="1:8" s="5" customFormat="1" ht="21.75" customHeight="1">
      <c r="A511" s="38"/>
      <c r="B511" s="28"/>
      <c r="D511" s="52"/>
      <c r="E511" s="36"/>
      <c r="F511" s="37"/>
      <c r="G511" s="37"/>
      <c r="H511" s="35"/>
    </row>
    <row r="512" spans="1:8" s="5" customFormat="1" ht="21.75" customHeight="1">
      <c r="A512" s="38"/>
      <c r="B512" s="28"/>
      <c r="D512" s="52"/>
      <c r="E512" s="36"/>
      <c r="F512" s="37"/>
      <c r="G512" s="37"/>
      <c r="H512" s="35"/>
    </row>
    <row r="513" spans="1:8" s="5" customFormat="1" ht="21.75" customHeight="1">
      <c r="A513" s="38"/>
      <c r="B513" s="28"/>
      <c r="D513" s="52"/>
      <c r="E513" s="36"/>
      <c r="F513" s="37"/>
      <c r="G513" s="37"/>
      <c r="H513" s="35"/>
    </row>
    <row r="514" spans="1:8" s="5" customFormat="1" ht="21.75" customHeight="1">
      <c r="A514" s="38"/>
      <c r="B514" s="28"/>
      <c r="D514" s="52"/>
      <c r="E514" s="36"/>
      <c r="F514" s="37"/>
      <c r="G514" s="37"/>
      <c r="H514" s="35"/>
    </row>
    <row r="515" spans="1:8" s="5" customFormat="1" ht="21.75" customHeight="1">
      <c r="A515" s="38"/>
      <c r="B515" s="28"/>
      <c r="D515" s="52"/>
      <c r="E515" s="36"/>
      <c r="F515" s="37"/>
      <c r="G515" s="37"/>
      <c r="H515" s="35"/>
    </row>
    <row r="516" spans="1:8" s="5" customFormat="1" ht="21.75" customHeight="1">
      <c r="A516" s="38"/>
      <c r="B516" s="28"/>
      <c r="D516" s="52"/>
      <c r="E516" s="36"/>
      <c r="F516" s="37"/>
      <c r="G516" s="37"/>
      <c r="H516" s="35"/>
    </row>
    <row r="517" spans="1:8" s="5" customFormat="1" ht="21.75" customHeight="1">
      <c r="A517" s="38"/>
      <c r="B517" s="28"/>
      <c r="D517" s="52"/>
      <c r="E517" s="36"/>
      <c r="F517" s="37"/>
      <c r="G517" s="37"/>
      <c r="H517" s="35"/>
    </row>
    <row r="518" spans="1:8" s="5" customFormat="1" ht="21.75" customHeight="1">
      <c r="A518" s="38"/>
      <c r="B518" s="28"/>
      <c r="D518" s="52"/>
      <c r="E518" s="36"/>
      <c r="F518" s="37"/>
      <c r="G518" s="37"/>
      <c r="H518" s="35"/>
    </row>
    <row r="519" spans="1:8" s="5" customFormat="1" ht="21.75" customHeight="1">
      <c r="A519" s="38"/>
      <c r="B519" s="28"/>
      <c r="D519" s="52"/>
      <c r="E519" s="36"/>
      <c r="F519" s="37"/>
      <c r="G519" s="37"/>
      <c r="H519" s="35"/>
    </row>
    <row r="520" spans="1:8" s="5" customFormat="1" ht="21.75" customHeight="1">
      <c r="A520" s="38"/>
      <c r="B520" s="28"/>
      <c r="D520" s="52"/>
      <c r="E520" s="36"/>
      <c r="F520" s="37"/>
      <c r="G520" s="37"/>
      <c r="H520" s="35"/>
    </row>
    <row r="521" spans="1:8" s="5" customFormat="1" ht="21.75" customHeight="1">
      <c r="A521" s="38"/>
      <c r="B521" s="28"/>
      <c r="D521" s="52"/>
      <c r="E521" s="36"/>
      <c r="F521" s="37"/>
      <c r="G521" s="37"/>
      <c r="H521" s="35"/>
    </row>
    <row r="522" spans="1:8" s="5" customFormat="1" ht="21.75" customHeight="1">
      <c r="A522" s="38"/>
      <c r="B522" s="28"/>
      <c r="D522" s="52"/>
      <c r="E522" s="36"/>
      <c r="F522" s="37"/>
      <c r="G522" s="37"/>
      <c r="H522" s="35"/>
    </row>
    <row r="523" spans="1:8" s="5" customFormat="1" ht="21.75" customHeight="1">
      <c r="A523" s="38"/>
      <c r="B523" s="28"/>
      <c r="D523" s="52"/>
      <c r="E523" s="36"/>
      <c r="F523" s="37"/>
      <c r="G523" s="37"/>
      <c r="H523" s="35"/>
    </row>
    <row r="524" spans="1:8" s="5" customFormat="1" ht="21.75" customHeight="1">
      <c r="A524" s="38"/>
      <c r="B524" s="28"/>
      <c r="D524" s="52"/>
      <c r="E524" s="36"/>
      <c r="F524" s="37"/>
      <c r="G524" s="37"/>
      <c r="H524" s="35"/>
    </row>
    <row r="525" spans="1:8" s="5" customFormat="1" ht="21.75" customHeight="1">
      <c r="A525" s="38"/>
      <c r="B525" s="28"/>
      <c r="D525" s="52"/>
      <c r="E525" s="36"/>
      <c r="F525" s="37"/>
      <c r="G525" s="37"/>
      <c r="H525" s="35"/>
    </row>
    <row r="526" spans="1:8" s="5" customFormat="1" ht="21.75" customHeight="1">
      <c r="A526" s="38"/>
      <c r="B526" s="28"/>
      <c r="D526" s="52"/>
      <c r="E526" s="36"/>
      <c r="F526" s="37"/>
      <c r="G526" s="37"/>
      <c r="H526" s="35"/>
    </row>
    <row r="527" spans="1:8" s="5" customFormat="1" ht="21.75" customHeight="1">
      <c r="A527" s="38"/>
      <c r="B527" s="28"/>
      <c r="D527" s="52"/>
      <c r="E527" s="36"/>
      <c r="F527" s="37"/>
      <c r="G527" s="37"/>
      <c r="H527" s="35"/>
    </row>
    <row r="528" spans="1:8" s="5" customFormat="1" ht="21.75" customHeight="1">
      <c r="A528" s="38"/>
      <c r="B528" s="28"/>
      <c r="D528" s="52"/>
      <c r="E528" s="36"/>
      <c r="F528" s="37"/>
      <c r="G528" s="37"/>
      <c r="H528" s="35"/>
    </row>
    <row r="529" spans="1:8" s="5" customFormat="1" ht="21.75" customHeight="1">
      <c r="A529" s="38"/>
      <c r="B529" s="28"/>
      <c r="D529" s="52"/>
      <c r="E529" s="36"/>
      <c r="F529" s="37"/>
      <c r="G529" s="37"/>
      <c r="H529" s="35"/>
    </row>
    <row r="530" spans="1:8" s="5" customFormat="1" ht="21.75" customHeight="1">
      <c r="A530" s="38"/>
      <c r="B530" s="28"/>
      <c r="D530" s="52"/>
      <c r="E530" s="36"/>
      <c r="F530" s="37"/>
      <c r="G530" s="37"/>
      <c r="H530" s="35"/>
    </row>
    <row r="531" spans="1:8" s="5" customFormat="1" ht="21.75" customHeight="1">
      <c r="A531" s="38"/>
      <c r="B531" s="28"/>
      <c r="D531" s="52"/>
      <c r="E531" s="36"/>
      <c r="F531" s="37"/>
      <c r="G531" s="37"/>
      <c r="H531" s="35"/>
    </row>
    <row r="532" spans="1:8" s="5" customFormat="1" ht="21.75" customHeight="1">
      <c r="A532" s="38"/>
      <c r="B532" s="28"/>
      <c r="D532" s="52"/>
      <c r="E532" s="36"/>
      <c r="F532" s="37"/>
      <c r="G532" s="37"/>
      <c r="H532" s="35"/>
    </row>
    <row r="533" spans="1:8" s="5" customFormat="1" ht="21.75" customHeight="1">
      <c r="A533" s="38"/>
      <c r="B533" s="28"/>
      <c r="D533" s="52"/>
      <c r="E533" s="36"/>
      <c r="F533" s="37"/>
      <c r="G533" s="37"/>
      <c r="H533" s="35"/>
    </row>
    <row r="534" spans="1:8" s="5" customFormat="1" ht="21.75" customHeight="1">
      <c r="A534" s="38"/>
      <c r="B534" s="28"/>
      <c r="D534" s="52"/>
      <c r="E534" s="36"/>
      <c r="F534" s="37"/>
      <c r="G534" s="37"/>
      <c r="H534" s="35"/>
    </row>
    <row r="535" spans="1:8" s="5" customFormat="1" ht="21.75" customHeight="1">
      <c r="A535" s="38"/>
      <c r="B535" s="28"/>
      <c r="D535" s="52"/>
      <c r="E535" s="36"/>
      <c r="F535" s="37"/>
      <c r="G535" s="37"/>
      <c r="H535" s="35"/>
    </row>
    <row r="536" spans="1:8" s="5" customFormat="1" ht="21.75" customHeight="1">
      <c r="A536" s="38"/>
      <c r="B536" s="28"/>
      <c r="D536" s="52"/>
      <c r="E536" s="36"/>
      <c r="F536" s="37"/>
      <c r="G536" s="37"/>
      <c r="H536" s="35"/>
    </row>
    <row r="537" spans="1:8" s="5" customFormat="1" ht="21.75" customHeight="1">
      <c r="A537" s="38"/>
      <c r="B537" s="28"/>
      <c r="D537" s="52"/>
      <c r="E537" s="36"/>
      <c r="F537" s="37"/>
      <c r="G537" s="37"/>
      <c r="H537" s="35"/>
    </row>
    <row r="538" spans="1:8" s="5" customFormat="1" ht="21.75" customHeight="1">
      <c r="A538" s="38"/>
      <c r="B538" s="28"/>
      <c r="D538" s="52"/>
      <c r="E538" s="36"/>
      <c r="F538" s="37"/>
      <c r="G538" s="37"/>
      <c r="H538" s="35"/>
    </row>
    <row r="539" spans="1:8" s="5" customFormat="1" ht="21.75" customHeight="1">
      <c r="A539" s="38"/>
      <c r="B539" s="28"/>
      <c r="D539" s="52"/>
      <c r="E539" s="36"/>
      <c r="F539" s="37"/>
      <c r="G539" s="37"/>
      <c r="H539" s="35"/>
    </row>
    <row r="540" spans="1:8" s="5" customFormat="1" ht="21.75" customHeight="1">
      <c r="A540" s="38"/>
      <c r="B540" s="28"/>
      <c r="D540" s="52"/>
      <c r="E540" s="36"/>
      <c r="F540" s="37"/>
      <c r="G540" s="37"/>
      <c r="H540" s="35"/>
    </row>
    <row r="541" spans="1:8" s="5" customFormat="1" ht="21.75" customHeight="1">
      <c r="A541" s="38"/>
      <c r="B541" s="28"/>
      <c r="D541" s="52"/>
      <c r="E541" s="36"/>
      <c r="F541" s="37"/>
      <c r="G541" s="37"/>
      <c r="H541" s="35"/>
    </row>
    <row r="542" spans="1:8" s="5" customFormat="1" ht="21.75" customHeight="1">
      <c r="A542" s="38"/>
      <c r="B542" s="28"/>
      <c r="D542" s="52"/>
      <c r="E542" s="36"/>
      <c r="F542" s="37"/>
      <c r="G542" s="37"/>
      <c r="H542" s="35"/>
    </row>
    <row r="543" spans="1:8" s="5" customFormat="1" ht="21.75" customHeight="1">
      <c r="A543" s="38"/>
      <c r="B543" s="28"/>
      <c r="D543" s="52"/>
      <c r="E543" s="36"/>
      <c r="F543" s="37"/>
      <c r="G543" s="37"/>
      <c r="H543" s="35"/>
    </row>
    <row r="544" spans="1:8" s="5" customFormat="1" ht="21.75" customHeight="1">
      <c r="A544" s="38"/>
      <c r="B544" s="28"/>
      <c r="D544" s="52"/>
      <c r="E544" s="36"/>
      <c r="F544" s="37"/>
      <c r="G544" s="37"/>
      <c r="H544" s="35"/>
    </row>
    <row r="545" spans="1:8" s="5" customFormat="1" ht="21.75" customHeight="1">
      <c r="A545" s="38"/>
      <c r="B545" s="28"/>
      <c r="D545" s="52"/>
      <c r="E545" s="36"/>
      <c r="F545" s="37"/>
      <c r="G545" s="37"/>
      <c r="H545" s="35"/>
    </row>
    <row r="546" spans="1:8" s="5" customFormat="1" ht="21.75" customHeight="1">
      <c r="A546" s="38"/>
      <c r="B546" s="28"/>
      <c r="D546" s="52"/>
      <c r="E546" s="36"/>
      <c r="F546" s="37"/>
      <c r="G546" s="37"/>
      <c r="H546" s="35"/>
    </row>
    <row r="547" spans="1:8" s="5" customFormat="1" ht="21.75" customHeight="1">
      <c r="A547" s="38"/>
      <c r="B547" s="28"/>
      <c r="D547" s="52"/>
      <c r="E547" s="36"/>
      <c r="F547" s="37"/>
      <c r="G547" s="37"/>
      <c r="H547" s="35"/>
    </row>
    <row r="548" spans="1:8" s="5" customFormat="1" ht="21.75" customHeight="1">
      <c r="A548" s="38"/>
      <c r="B548" s="28"/>
      <c r="D548" s="52"/>
      <c r="E548" s="36"/>
      <c r="F548" s="37"/>
      <c r="G548" s="37"/>
      <c r="H548" s="35"/>
    </row>
    <row r="549" spans="1:8" s="5" customFormat="1" ht="21.75" customHeight="1">
      <c r="A549" s="38"/>
      <c r="B549" s="28"/>
      <c r="D549" s="52"/>
      <c r="E549" s="36"/>
      <c r="F549" s="37"/>
      <c r="G549" s="37"/>
      <c r="H549" s="35"/>
    </row>
    <row r="550" spans="1:8" s="5" customFormat="1" ht="21.75" customHeight="1">
      <c r="A550" s="38"/>
      <c r="B550" s="28"/>
      <c r="D550" s="52"/>
      <c r="E550" s="36"/>
      <c r="F550" s="37"/>
      <c r="G550" s="37"/>
      <c r="H550" s="35"/>
    </row>
    <row r="551" spans="1:8" s="5" customFormat="1" ht="21.75" customHeight="1">
      <c r="A551" s="38"/>
      <c r="B551" s="28"/>
      <c r="D551" s="52"/>
      <c r="E551" s="36"/>
      <c r="F551" s="37"/>
      <c r="G551" s="37"/>
      <c r="H551" s="35"/>
    </row>
    <row r="552" spans="1:8" s="5" customFormat="1" ht="21.75" customHeight="1">
      <c r="A552" s="38"/>
      <c r="B552" s="28"/>
      <c r="D552" s="52"/>
      <c r="E552" s="36"/>
      <c r="F552" s="37"/>
      <c r="G552" s="37"/>
      <c r="H552" s="35"/>
    </row>
    <row r="553" spans="1:8" s="5" customFormat="1" ht="21.75" customHeight="1">
      <c r="A553" s="38"/>
      <c r="B553" s="28"/>
      <c r="D553" s="52"/>
      <c r="E553" s="36"/>
      <c r="F553" s="37"/>
      <c r="G553" s="37"/>
      <c r="H553" s="35"/>
    </row>
    <row r="554" spans="1:8" s="5" customFormat="1" ht="21.75" customHeight="1">
      <c r="A554" s="38"/>
      <c r="B554" s="28"/>
      <c r="D554" s="52"/>
      <c r="E554" s="36"/>
      <c r="F554" s="37"/>
      <c r="G554" s="37"/>
      <c r="H554" s="35"/>
    </row>
    <row r="555" spans="1:8" s="5" customFormat="1" ht="21.75" customHeight="1">
      <c r="A555" s="38"/>
      <c r="B555" s="28"/>
      <c r="D555" s="52"/>
      <c r="E555" s="36"/>
      <c r="F555" s="37"/>
      <c r="G555" s="37"/>
      <c r="H555" s="35"/>
    </row>
    <row r="556" spans="1:8" s="5" customFormat="1" ht="21.75" customHeight="1">
      <c r="A556" s="38"/>
      <c r="B556" s="28"/>
      <c r="D556" s="52"/>
      <c r="E556" s="36"/>
      <c r="F556" s="37"/>
      <c r="G556" s="37"/>
      <c r="H556" s="35"/>
    </row>
    <row r="557" spans="1:8" s="5" customFormat="1" ht="21.75" customHeight="1">
      <c r="A557" s="38"/>
      <c r="B557" s="28"/>
      <c r="D557" s="52"/>
      <c r="E557" s="36"/>
      <c r="F557" s="37"/>
      <c r="G557" s="37"/>
      <c r="H557" s="35"/>
    </row>
    <row r="558" spans="1:8" s="5" customFormat="1" ht="21.75" customHeight="1">
      <c r="A558" s="38"/>
      <c r="B558" s="28"/>
      <c r="D558" s="52"/>
      <c r="E558" s="36"/>
      <c r="F558" s="37"/>
      <c r="G558" s="37"/>
      <c r="H558" s="35"/>
    </row>
    <row r="559" spans="1:8" s="5" customFormat="1" ht="21.75" customHeight="1">
      <c r="A559" s="38"/>
      <c r="B559" s="28"/>
      <c r="D559" s="52"/>
      <c r="E559" s="36"/>
      <c r="F559" s="37"/>
      <c r="G559" s="37"/>
      <c r="H559" s="35"/>
    </row>
    <row r="560" spans="1:8" s="5" customFormat="1" ht="21.75" customHeight="1">
      <c r="A560" s="38"/>
      <c r="B560" s="28"/>
      <c r="D560" s="52"/>
      <c r="E560" s="36"/>
      <c r="F560" s="37"/>
      <c r="G560" s="37"/>
      <c r="H560" s="35"/>
    </row>
    <row r="561" spans="1:8" s="5" customFormat="1" ht="21.75" customHeight="1">
      <c r="A561" s="38"/>
      <c r="B561" s="28"/>
      <c r="D561" s="52"/>
      <c r="E561" s="36"/>
      <c r="F561" s="37"/>
      <c r="G561" s="37"/>
      <c r="H561" s="35"/>
    </row>
    <row r="562" spans="1:8" s="5" customFormat="1" ht="21.75" customHeight="1">
      <c r="A562" s="38"/>
      <c r="B562" s="28"/>
      <c r="D562" s="52"/>
      <c r="E562" s="36"/>
      <c r="F562" s="37"/>
      <c r="G562" s="37"/>
      <c r="H562" s="35"/>
    </row>
    <row r="563" spans="1:8" s="5" customFormat="1" ht="21.75" customHeight="1">
      <c r="A563" s="38"/>
      <c r="B563" s="28"/>
      <c r="D563" s="52"/>
      <c r="E563" s="36"/>
      <c r="F563" s="37"/>
      <c r="G563" s="37"/>
      <c r="H563" s="35"/>
    </row>
    <row r="564" spans="1:8" s="5" customFormat="1" ht="21.75" customHeight="1">
      <c r="A564" s="38"/>
      <c r="B564" s="28"/>
      <c r="D564" s="52"/>
      <c r="E564" s="36"/>
      <c r="F564" s="37"/>
      <c r="G564" s="37"/>
      <c r="H564" s="35"/>
    </row>
    <row r="565" spans="1:8" s="5" customFormat="1" ht="21.75" customHeight="1">
      <c r="A565" s="38"/>
      <c r="B565" s="28"/>
      <c r="D565" s="52"/>
      <c r="E565" s="36"/>
      <c r="F565" s="37"/>
      <c r="G565" s="37"/>
      <c r="H565" s="35"/>
    </row>
    <row r="566" spans="1:8" s="5" customFormat="1" ht="21.75" customHeight="1">
      <c r="A566" s="38"/>
      <c r="B566" s="28"/>
      <c r="D566" s="52"/>
      <c r="E566" s="36"/>
      <c r="F566" s="37"/>
      <c r="G566" s="37"/>
      <c r="H566" s="35"/>
    </row>
    <row r="567" spans="1:8" s="5" customFormat="1" ht="21.75" customHeight="1">
      <c r="A567" s="38"/>
      <c r="B567" s="28"/>
      <c r="D567" s="52"/>
      <c r="E567" s="36"/>
      <c r="F567" s="37"/>
      <c r="G567" s="37"/>
      <c r="H567" s="35"/>
    </row>
    <row r="568" spans="1:8" s="5" customFormat="1" ht="21.75" customHeight="1">
      <c r="A568" s="38"/>
      <c r="B568" s="28"/>
      <c r="D568" s="52"/>
      <c r="E568" s="36"/>
      <c r="F568" s="37"/>
      <c r="G568" s="37"/>
      <c r="H568" s="35"/>
    </row>
    <row r="569" spans="1:8" s="5" customFormat="1" ht="21.75" customHeight="1">
      <c r="A569" s="38"/>
      <c r="B569" s="28"/>
      <c r="D569" s="52"/>
      <c r="E569" s="36"/>
      <c r="F569" s="37"/>
      <c r="G569" s="37"/>
      <c r="H569" s="35"/>
    </row>
    <row r="570" spans="1:8" s="5" customFormat="1" ht="21.75" customHeight="1">
      <c r="A570" s="38"/>
      <c r="B570" s="28"/>
      <c r="D570" s="52"/>
      <c r="E570" s="36"/>
      <c r="F570" s="37"/>
      <c r="G570" s="37"/>
      <c r="H570" s="35"/>
    </row>
    <row r="571" spans="1:8" s="5" customFormat="1" ht="21.75" customHeight="1">
      <c r="A571" s="38"/>
      <c r="B571" s="28"/>
      <c r="D571" s="52"/>
      <c r="E571" s="36"/>
      <c r="F571" s="37"/>
      <c r="G571" s="37"/>
      <c r="H571" s="35"/>
    </row>
    <row r="572" spans="1:8" s="5" customFormat="1" ht="21.75" customHeight="1">
      <c r="A572" s="38"/>
      <c r="B572" s="28"/>
      <c r="D572" s="52"/>
      <c r="E572" s="36"/>
      <c r="F572" s="37"/>
      <c r="G572" s="37"/>
      <c r="H572" s="35"/>
    </row>
    <row r="573" spans="1:8" s="5" customFormat="1" ht="21.75" customHeight="1">
      <c r="A573" s="38"/>
      <c r="B573" s="28"/>
      <c r="D573" s="52"/>
      <c r="E573" s="36"/>
      <c r="F573" s="37"/>
      <c r="G573" s="37"/>
      <c r="H573" s="35"/>
    </row>
    <row r="574" spans="1:8" s="5" customFormat="1" ht="21.75" customHeight="1">
      <c r="A574" s="38"/>
      <c r="B574" s="28"/>
      <c r="D574" s="52"/>
      <c r="E574" s="36"/>
      <c r="F574" s="37"/>
      <c r="G574" s="37"/>
      <c r="H574" s="35"/>
    </row>
    <row r="575" spans="1:8" s="5" customFormat="1" ht="21.75" customHeight="1">
      <c r="A575" s="38"/>
      <c r="B575" s="28"/>
      <c r="D575" s="52"/>
      <c r="E575" s="36"/>
      <c r="F575" s="37"/>
      <c r="G575" s="37"/>
      <c r="H575" s="35"/>
    </row>
    <row r="576" spans="1:8" s="5" customFormat="1" ht="21.75" customHeight="1">
      <c r="A576" s="38"/>
      <c r="B576" s="28"/>
      <c r="D576" s="52"/>
      <c r="E576" s="36"/>
      <c r="F576" s="37"/>
      <c r="G576" s="37"/>
      <c r="H576" s="35"/>
    </row>
    <row r="577" spans="1:8" s="5" customFormat="1" ht="21.75" customHeight="1">
      <c r="A577" s="38"/>
      <c r="B577" s="28"/>
      <c r="D577" s="52"/>
      <c r="E577" s="36"/>
      <c r="F577" s="37"/>
      <c r="G577" s="37"/>
      <c r="H577" s="35"/>
    </row>
    <row r="578" spans="1:8" s="5" customFormat="1" ht="21.75" customHeight="1">
      <c r="A578" s="38"/>
      <c r="B578" s="28"/>
      <c r="D578" s="52"/>
      <c r="E578" s="36"/>
      <c r="F578" s="37"/>
      <c r="G578" s="37"/>
      <c r="H578" s="35"/>
    </row>
    <row r="579" spans="1:8" s="5" customFormat="1" ht="21.75" customHeight="1">
      <c r="A579" s="38"/>
      <c r="B579" s="28"/>
      <c r="D579" s="52"/>
      <c r="E579" s="36"/>
      <c r="F579" s="37"/>
      <c r="G579" s="37"/>
      <c r="H579" s="35"/>
    </row>
    <row r="580" spans="1:8" s="5" customFormat="1" ht="21.75" customHeight="1">
      <c r="A580" s="38"/>
      <c r="B580" s="28"/>
      <c r="D580" s="52"/>
      <c r="E580" s="36"/>
      <c r="F580" s="37"/>
      <c r="G580" s="37"/>
      <c r="H580" s="35"/>
    </row>
    <row r="581" spans="1:8" s="5" customFormat="1" ht="21.75" customHeight="1">
      <c r="A581" s="38"/>
      <c r="B581" s="28"/>
      <c r="D581" s="52"/>
      <c r="E581" s="36"/>
      <c r="F581" s="37"/>
      <c r="G581" s="37"/>
      <c r="H581" s="35"/>
    </row>
    <row r="582" spans="1:8" s="5" customFormat="1" ht="21.75" customHeight="1">
      <c r="A582" s="38"/>
      <c r="B582" s="28"/>
      <c r="D582" s="52"/>
      <c r="E582" s="36"/>
      <c r="F582" s="37"/>
      <c r="G582" s="37"/>
      <c r="H582" s="35"/>
    </row>
    <row r="583" spans="1:8" s="5" customFormat="1" ht="21.75" customHeight="1">
      <c r="A583" s="38"/>
      <c r="B583" s="28"/>
      <c r="D583" s="52"/>
      <c r="E583" s="36"/>
      <c r="F583" s="37"/>
      <c r="G583" s="37"/>
      <c r="H583" s="35"/>
    </row>
    <row r="584" spans="1:8" s="5" customFormat="1" ht="21.75" customHeight="1">
      <c r="A584" s="38"/>
      <c r="B584" s="28"/>
      <c r="D584" s="52"/>
      <c r="E584" s="36"/>
      <c r="F584" s="37"/>
      <c r="G584" s="37"/>
      <c r="H584" s="35"/>
    </row>
    <row r="585" spans="1:8" s="5" customFormat="1" ht="21.75" customHeight="1">
      <c r="A585" s="38"/>
      <c r="B585" s="28"/>
      <c r="D585" s="52"/>
      <c r="E585" s="36"/>
      <c r="F585" s="37"/>
      <c r="G585" s="37"/>
      <c r="H585" s="35"/>
    </row>
    <row r="586" spans="1:8" s="5" customFormat="1" ht="21.75" customHeight="1">
      <c r="A586" s="38"/>
      <c r="B586" s="28"/>
      <c r="D586" s="52"/>
      <c r="E586" s="36"/>
      <c r="F586" s="37"/>
      <c r="G586" s="37"/>
      <c r="H586" s="35"/>
    </row>
    <row r="587" spans="1:8" s="5" customFormat="1" ht="21.75" customHeight="1">
      <c r="A587" s="38"/>
      <c r="B587" s="28"/>
      <c r="D587" s="52"/>
      <c r="E587" s="36"/>
      <c r="F587" s="37"/>
      <c r="G587" s="37"/>
      <c r="H587" s="35"/>
    </row>
    <row r="588" spans="1:8" s="5" customFormat="1" ht="21.75" customHeight="1">
      <c r="A588" s="38"/>
      <c r="B588" s="28"/>
      <c r="D588" s="52"/>
      <c r="E588" s="36"/>
      <c r="F588" s="37"/>
      <c r="G588" s="37"/>
      <c r="H588" s="35"/>
    </row>
    <row r="589" spans="1:8" s="5" customFormat="1" ht="21.75" customHeight="1">
      <c r="A589" s="38"/>
      <c r="B589" s="28"/>
      <c r="D589" s="52"/>
      <c r="E589" s="36"/>
      <c r="F589" s="37"/>
      <c r="G589" s="37"/>
      <c r="H589" s="35"/>
    </row>
    <row r="590" spans="1:8" s="5" customFormat="1" ht="21.75" customHeight="1">
      <c r="A590" s="38"/>
      <c r="B590" s="28"/>
      <c r="D590" s="52"/>
      <c r="E590" s="36"/>
      <c r="F590" s="37"/>
      <c r="G590" s="37"/>
      <c r="H590" s="35"/>
    </row>
    <row r="591" spans="1:8" s="5" customFormat="1" ht="21.75" customHeight="1">
      <c r="A591" s="38"/>
      <c r="B591" s="28"/>
      <c r="D591" s="52"/>
      <c r="E591" s="36"/>
      <c r="F591" s="37"/>
      <c r="G591" s="37"/>
      <c r="H591" s="35"/>
    </row>
    <row r="592" spans="1:8" s="5" customFormat="1" ht="21.75" customHeight="1">
      <c r="A592" s="38"/>
      <c r="B592" s="28"/>
      <c r="D592" s="52"/>
      <c r="E592" s="36"/>
      <c r="F592" s="37"/>
      <c r="G592" s="37"/>
      <c r="H592" s="35"/>
    </row>
    <row r="593" spans="1:8" s="5" customFormat="1" ht="21.75" customHeight="1">
      <c r="A593" s="38"/>
      <c r="B593" s="28"/>
      <c r="D593" s="52"/>
      <c r="E593" s="36"/>
      <c r="F593" s="37"/>
      <c r="G593" s="37"/>
      <c r="H593" s="35"/>
    </row>
    <row r="594" spans="1:8" s="5" customFormat="1" ht="21.75" customHeight="1">
      <c r="A594" s="38"/>
      <c r="B594" s="28"/>
      <c r="D594" s="52"/>
      <c r="E594" s="36"/>
      <c r="F594" s="37"/>
      <c r="G594" s="37"/>
      <c r="H594" s="35"/>
    </row>
    <row r="595" spans="1:8" s="5" customFormat="1" ht="21.75" customHeight="1">
      <c r="A595" s="38"/>
      <c r="B595" s="28"/>
      <c r="D595" s="52"/>
      <c r="E595" s="36"/>
      <c r="F595" s="37"/>
      <c r="G595" s="37"/>
      <c r="H595" s="35"/>
    </row>
    <row r="596" spans="1:8" s="5" customFormat="1" ht="21.75" customHeight="1">
      <c r="A596" s="38"/>
      <c r="B596" s="28"/>
      <c r="D596" s="52"/>
      <c r="E596" s="36"/>
      <c r="F596" s="37"/>
      <c r="G596" s="37"/>
      <c r="H596" s="35"/>
    </row>
    <row r="597" spans="1:8" s="5" customFormat="1" ht="21.75" customHeight="1">
      <c r="A597" s="38"/>
      <c r="B597" s="28"/>
      <c r="D597" s="52"/>
      <c r="E597" s="36"/>
      <c r="F597" s="37"/>
      <c r="G597" s="37"/>
      <c r="H597" s="35"/>
    </row>
    <row r="598" spans="1:8" s="5" customFormat="1" ht="21.75" customHeight="1">
      <c r="A598" s="38"/>
      <c r="B598" s="28"/>
      <c r="D598" s="52"/>
      <c r="E598" s="36"/>
      <c r="F598" s="37"/>
      <c r="G598" s="37"/>
      <c r="H598" s="35"/>
    </row>
    <row r="599" spans="1:8" s="5" customFormat="1" ht="21.75" customHeight="1">
      <c r="A599" s="38"/>
      <c r="B599" s="28"/>
      <c r="D599" s="52"/>
      <c r="E599" s="36"/>
      <c r="F599" s="37"/>
      <c r="G599" s="37"/>
      <c r="H599" s="35"/>
    </row>
    <row r="600" spans="1:8" s="5" customFormat="1" ht="21.75" customHeight="1">
      <c r="A600" s="38"/>
      <c r="B600" s="28"/>
      <c r="D600" s="52"/>
      <c r="E600" s="36"/>
      <c r="F600" s="37"/>
      <c r="G600" s="37"/>
      <c r="H600" s="35"/>
    </row>
    <row r="601" spans="1:8" s="5" customFormat="1" ht="21.75" customHeight="1">
      <c r="A601" s="38"/>
      <c r="B601" s="28"/>
      <c r="D601" s="52"/>
      <c r="E601" s="36"/>
      <c r="F601" s="37"/>
      <c r="G601" s="37"/>
      <c r="H601" s="35"/>
    </row>
    <row r="602" spans="1:8" s="5" customFormat="1" ht="21.75" customHeight="1">
      <c r="A602" s="38"/>
      <c r="B602" s="28"/>
      <c r="D602" s="52"/>
      <c r="E602" s="36"/>
      <c r="F602" s="37"/>
      <c r="G602" s="37"/>
      <c r="H602" s="35"/>
    </row>
    <row r="603" spans="1:8" s="5" customFormat="1" ht="21.75" customHeight="1">
      <c r="A603" s="38"/>
      <c r="B603" s="28"/>
      <c r="D603" s="52"/>
      <c r="E603" s="36"/>
      <c r="F603" s="37"/>
      <c r="G603" s="37"/>
      <c r="H603" s="35"/>
    </row>
    <row r="604" spans="1:8" s="5" customFormat="1" ht="21.75" customHeight="1">
      <c r="A604" s="38"/>
      <c r="B604" s="28"/>
      <c r="D604" s="52"/>
      <c r="E604" s="36"/>
      <c r="F604" s="37"/>
      <c r="G604" s="37"/>
      <c r="H604" s="35"/>
    </row>
    <row r="605" spans="1:8" s="5" customFormat="1" ht="21.75" customHeight="1">
      <c r="A605" s="38"/>
      <c r="B605" s="28"/>
      <c r="D605" s="52"/>
      <c r="E605" s="36"/>
      <c r="F605" s="37"/>
      <c r="G605" s="37"/>
      <c r="H605" s="35"/>
    </row>
    <row r="606" spans="1:8" s="5" customFormat="1" ht="21.75" customHeight="1">
      <c r="A606" s="38"/>
      <c r="B606" s="28"/>
      <c r="D606" s="52"/>
      <c r="E606" s="36"/>
      <c r="F606" s="37"/>
      <c r="G606" s="37"/>
      <c r="H606" s="35"/>
    </row>
    <row r="607" spans="1:8" s="5" customFormat="1" ht="21.75" customHeight="1">
      <c r="A607" s="38"/>
      <c r="B607" s="28"/>
      <c r="D607" s="52"/>
      <c r="E607" s="36"/>
      <c r="F607" s="37"/>
      <c r="G607" s="37"/>
      <c r="H607" s="35"/>
    </row>
    <row r="608" spans="1:8" s="5" customFormat="1" ht="21.75" customHeight="1">
      <c r="A608" s="38"/>
      <c r="B608" s="28"/>
      <c r="D608" s="52"/>
      <c r="E608" s="36"/>
      <c r="F608" s="37"/>
      <c r="G608" s="37"/>
      <c r="H608" s="35"/>
    </row>
    <row r="609" spans="1:8" s="5" customFormat="1" ht="21.75" customHeight="1">
      <c r="A609" s="38"/>
      <c r="B609" s="28"/>
      <c r="D609" s="52"/>
      <c r="E609" s="36"/>
      <c r="F609" s="37"/>
      <c r="G609" s="37"/>
      <c r="H609" s="35"/>
    </row>
    <row r="610" spans="1:8" s="5" customFormat="1" ht="21.75" customHeight="1">
      <c r="A610" s="38"/>
      <c r="B610" s="28"/>
      <c r="D610" s="52"/>
      <c r="E610" s="36"/>
      <c r="F610" s="37"/>
      <c r="G610" s="37"/>
      <c r="H610" s="35"/>
    </row>
    <row r="611" spans="1:8" s="5" customFormat="1" ht="21.75" customHeight="1">
      <c r="A611" s="38"/>
      <c r="B611" s="28"/>
      <c r="D611" s="52"/>
      <c r="E611" s="36"/>
      <c r="F611" s="37"/>
      <c r="G611" s="37"/>
      <c r="H611" s="35"/>
    </row>
    <row r="612" spans="1:8" s="5" customFormat="1" ht="21.75" customHeight="1">
      <c r="A612" s="38"/>
      <c r="B612" s="28"/>
      <c r="D612" s="52"/>
      <c r="E612" s="36"/>
      <c r="F612" s="37"/>
      <c r="G612" s="37"/>
      <c r="H612" s="35"/>
    </row>
    <row r="613" spans="1:8" s="5" customFormat="1" ht="21.75" customHeight="1">
      <c r="A613" s="38"/>
      <c r="B613" s="28"/>
      <c r="D613" s="52"/>
      <c r="E613" s="36"/>
      <c r="F613" s="37"/>
      <c r="G613" s="37"/>
      <c r="H613" s="35"/>
    </row>
    <row r="614" spans="1:8" s="5" customFormat="1" ht="21.75" customHeight="1">
      <c r="A614" s="38"/>
      <c r="B614" s="28"/>
      <c r="D614" s="52"/>
      <c r="E614" s="36"/>
      <c r="F614" s="37"/>
      <c r="G614" s="37"/>
      <c r="H614" s="35"/>
    </row>
    <row r="615" spans="1:8" s="5" customFormat="1" ht="21.75" customHeight="1">
      <c r="A615" s="38"/>
      <c r="B615" s="28"/>
      <c r="D615" s="52"/>
      <c r="E615" s="36"/>
      <c r="F615" s="37"/>
      <c r="G615" s="37"/>
      <c r="H615" s="35"/>
    </row>
    <row r="616" spans="1:8" s="5" customFormat="1" ht="21.75" customHeight="1">
      <c r="A616" s="38"/>
      <c r="B616" s="28"/>
      <c r="D616" s="52"/>
      <c r="E616" s="36"/>
      <c r="F616" s="37"/>
      <c r="G616" s="37"/>
      <c r="H616" s="35"/>
    </row>
    <row r="617" spans="1:8" s="5" customFormat="1" ht="21.75" customHeight="1">
      <c r="A617" s="38"/>
      <c r="B617" s="28"/>
      <c r="D617" s="52"/>
      <c r="E617" s="36"/>
      <c r="F617" s="37"/>
      <c r="G617" s="37"/>
      <c r="H617" s="35"/>
    </row>
    <row r="618" spans="1:8" s="5" customFormat="1" ht="21.75" customHeight="1">
      <c r="A618" s="38"/>
      <c r="B618" s="28"/>
      <c r="D618" s="52"/>
      <c r="E618" s="36"/>
      <c r="F618" s="37"/>
      <c r="G618" s="37"/>
      <c r="H618" s="35"/>
    </row>
    <row r="619" spans="1:8" s="5" customFormat="1" ht="21.75" customHeight="1">
      <c r="A619" s="38"/>
      <c r="B619" s="28"/>
      <c r="D619" s="52"/>
      <c r="E619" s="36"/>
      <c r="F619" s="37"/>
      <c r="G619" s="37"/>
      <c r="H619" s="35"/>
    </row>
    <row r="620" spans="1:8" s="5" customFormat="1" ht="21.75" customHeight="1">
      <c r="A620" s="38"/>
      <c r="B620" s="28"/>
      <c r="D620" s="52"/>
      <c r="E620" s="36"/>
      <c r="F620" s="37"/>
      <c r="G620" s="37"/>
      <c r="H620" s="35"/>
    </row>
    <row r="621" spans="1:8" s="5" customFormat="1" ht="21.75" customHeight="1">
      <c r="A621" s="38"/>
      <c r="B621" s="28"/>
      <c r="D621" s="52"/>
      <c r="E621" s="36"/>
      <c r="F621" s="37"/>
      <c r="G621" s="37"/>
      <c r="H621" s="35"/>
    </row>
    <row r="622" spans="1:8" s="5" customFormat="1" ht="21.75" customHeight="1">
      <c r="A622" s="38"/>
      <c r="B622" s="28"/>
      <c r="D622" s="52"/>
      <c r="E622" s="36"/>
      <c r="F622" s="37"/>
      <c r="G622" s="37"/>
      <c r="H622" s="35"/>
    </row>
    <row r="623" spans="1:8" s="5" customFormat="1" ht="21.75" customHeight="1">
      <c r="A623" s="38"/>
      <c r="B623" s="28"/>
      <c r="D623" s="52"/>
      <c r="E623" s="36"/>
      <c r="F623" s="37"/>
      <c r="G623" s="37"/>
      <c r="H623" s="35"/>
    </row>
    <row r="624" spans="1:8" s="5" customFormat="1" ht="21.75" customHeight="1">
      <c r="A624" s="38"/>
      <c r="B624" s="28"/>
      <c r="D624" s="52"/>
      <c r="E624" s="36"/>
      <c r="F624" s="37"/>
      <c r="G624" s="37"/>
      <c r="H624" s="35"/>
    </row>
    <row r="625" spans="1:8" s="5" customFormat="1" ht="21.75" customHeight="1">
      <c r="A625" s="38"/>
      <c r="B625" s="28"/>
      <c r="D625" s="52"/>
      <c r="E625" s="36"/>
      <c r="F625" s="37"/>
      <c r="G625" s="37"/>
      <c r="H625" s="35"/>
    </row>
    <row r="626" spans="1:8" s="5" customFormat="1" ht="21.75" customHeight="1">
      <c r="A626" s="38"/>
      <c r="B626" s="28"/>
      <c r="D626" s="52"/>
      <c r="E626" s="36"/>
      <c r="F626" s="37"/>
      <c r="G626" s="37"/>
      <c r="H626" s="35"/>
    </row>
    <row r="627" spans="1:8" s="5" customFormat="1" ht="21.75" customHeight="1">
      <c r="A627" s="38"/>
      <c r="B627" s="28"/>
      <c r="D627" s="52"/>
      <c r="E627" s="36"/>
      <c r="F627" s="37"/>
      <c r="G627" s="37"/>
      <c r="H627" s="35"/>
    </row>
    <row r="628" spans="1:8" s="5" customFormat="1" ht="21.75" customHeight="1">
      <c r="A628" s="38"/>
      <c r="B628" s="28"/>
      <c r="D628" s="52"/>
      <c r="E628" s="36"/>
      <c r="F628" s="37"/>
      <c r="G628" s="37"/>
      <c r="H628" s="35"/>
    </row>
    <row r="629" spans="1:8" s="5" customFormat="1" ht="21.75" customHeight="1">
      <c r="A629" s="38"/>
      <c r="B629" s="28"/>
      <c r="D629" s="52"/>
      <c r="E629" s="36"/>
      <c r="F629" s="37"/>
      <c r="G629" s="37"/>
      <c r="H629" s="35"/>
    </row>
    <row r="630" spans="1:8" s="5" customFormat="1" ht="21.75" customHeight="1">
      <c r="A630" s="38"/>
      <c r="B630" s="28"/>
      <c r="D630" s="52"/>
      <c r="E630" s="36"/>
      <c r="F630" s="37"/>
      <c r="G630" s="37"/>
      <c r="H630" s="35"/>
    </row>
    <row r="631" spans="1:8" s="5" customFormat="1" ht="21.75" customHeight="1">
      <c r="A631" s="38"/>
      <c r="B631" s="28"/>
      <c r="D631" s="52"/>
      <c r="E631" s="36"/>
      <c r="F631" s="37"/>
      <c r="G631" s="37"/>
      <c r="H631" s="35"/>
    </row>
    <row r="632" spans="1:8" s="5" customFormat="1" ht="21.75" customHeight="1">
      <c r="A632" s="38"/>
      <c r="B632" s="28"/>
      <c r="D632" s="52"/>
      <c r="E632" s="36"/>
      <c r="F632" s="37"/>
      <c r="G632" s="37"/>
      <c r="H632" s="35"/>
    </row>
    <row r="633" spans="1:8" s="5" customFormat="1" ht="21.75" customHeight="1">
      <c r="A633" s="38"/>
      <c r="B633" s="28"/>
      <c r="D633" s="52"/>
      <c r="E633" s="36"/>
      <c r="F633" s="37"/>
      <c r="G633" s="37"/>
      <c r="H633" s="35"/>
    </row>
    <row r="634" spans="1:8" s="5" customFormat="1" ht="21.75" customHeight="1">
      <c r="A634" s="38"/>
      <c r="B634" s="28"/>
      <c r="D634" s="52"/>
      <c r="E634" s="36"/>
      <c r="F634" s="37"/>
      <c r="G634" s="37"/>
      <c r="H634" s="35"/>
    </row>
    <row r="635" spans="1:8" s="5" customFormat="1" ht="21.75" customHeight="1">
      <c r="A635" s="38"/>
      <c r="B635" s="28"/>
      <c r="D635" s="52"/>
      <c r="E635" s="36"/>
      <c r="F635" s="37"/>
      <c r="G635" s="37"/>
      <c r="H635" s="35"/>
    </row>
    <row r="636" spans="1:8" s="5" customFormat="1" ht="21.75" customHeight="1">
      <c r="A636" s="38"/>
      <c r="B636" s="28"/>
      <c r="D636" s="52"/>
      <c r="E636" s="36"/>
      <c r="F636" s="37"/>
      <c r="G636" s="37"/>
      <c r="H636" s="35"/>
    </row>
    <row r="637" spans="1:8" s="5" customFormat="1" ht="21.75" customHeight="1">
      <c r="A637" s="38"/>
      <c r="B637" s="28"/>
      <c r="D637" s="52"/>
      <c r="E637" s="36"/>
      <c r="F637" s="37"/>
      <c r="G637" s="37"/>
      <c r="H637" s="35"/>
    </row>
    <row r="638" spans="1:8" s="5" customFormat="1" ht="21.75" customHeight="1">
      <c r="A638" s="38"/>
      <c r="B638" s="28"/>
      <c r="D638" s="52"/>
      <c r="E638" s="36"/>
      <c r="F638" s="37"/>
      <c r="G638" s="37"/>
      <c r="H638" s="35"/>
    </row>
    <row r="639" spans="1:8" s="5" customFormat="1" ht="21.75" customHeight="1">
      <c r="A639" s="38"/>
      <c r="B639" s="28"/>
      <c r="D639" s="52"/>
      <c r="E639" s="36"/>
      <c r="F639" s="37"/>
      <c r="G639" s="37"/>
      <c r="H639" s="35"/>
    </row>
    <row r="640" spans="1:8" s="5" customFormat="1" ht="21.75" customHeight="1">
      <c r="A640" s="38"/>
      <c r="B640" s="28"/>
      <c r="D640" s="52"/>
      <c r="E640" s="36"/>
      <c r="F640" s="37"/>
      <c r="G640" s="37"/>
      <c r="H640" s="35"/>
    </row>
    <row r="641" spans="1:8" s="5" customFormat="1" ht="21.75" customHeight="1">
      <c r="A641" s="38"/>
      <c r="B641" s="28"/>
      <c r="D641" s="52"/>
      <c r="E641" s="36"/>
      <c r="F641" s="37"/>
      <c r="G641" s="37"/>
      <c r="H641" s="35"/>
    </row>
    <row r="642" spans="1:8" s="5" customFormat="1" ht="21.75" customHeight="1">
      <c r="A642" s="38"/>
      <c r="B642" s="28"/>
      <c r="D642" s="52"/>
      <c r="E642" s="36"/>
      <c r="F642" s="37"/>
      <c r="G642" s="37"/>
      <c r="H642" s="35"/>
    </row>
    <row r="643" spans="1:8" s="5" customFormat="1" ht="21.75" customHeight="1">
      <c r="A643" s="38"/>
      <c r="B643" s="28"/>
      <c r="D643" s="52"/>
      <c r="E643" s="36"/>
      <c r="F643" s="37"/>
      <c r="G643" s="37"/>
      <c r="H643" s="35"/>
    </row>
    <row r="644" spans="1:8" s="5" customFormat="1" ht="21.75" customHeight="1">
      <c r="A644" s="38"/>
      <c r="B644" s="28"/>
      <c r="D644" s="52"/>
      <c r="E644" s="36"/>
      <c r="F644" s="37"/>
      <c r="G644" s="37"/>
      <c r="H644" s="35"/>
    </row>
    <row r="645" spans="1:8" s="5" customFormat="1" ht="21.75" customHeight="1">
      <c r="A645" s="38"/>
      <c r="B645" s="28"/>
      <c r="D645" s="52"/>
      <c r="E645" s="36"/>
      <c r="F645" s="37"/>
      <c r="G645" s="37"/>
      <c r="H645" s="35"/>
    </row>
    <row r="646" spans="1:8" s="5" customFormat="1" ht="21.75" customHeight="1">
      <c r="A646" s="38"/>
      <c r="B646" s="28"/>
      <c r="D646" s="52"/>
      <c r="E646" s="36"/>
      <c r="F646" s="37"/>
      <c r="G646" s="37"/>
      <c r="H646" s="35"/>
    </row>
    <row r="647" spans="1:8" s="5" customFormat="1" ht="21.75" customHeight="1">
      <c r="A647" s="38"/>
      <c r="B647" s="28"/>
      <c r="D647" s="52"/>
      <c r="E647" s="36"/>
      <c r="F647" s="37"/>
      <c r="G647" s="37"/>
      <c r="H647" s="35"/>
    </row>
    <row r="648" spans="1:8" s="5" customFormat="1" ht="21.75" customHeight="1">
      <c r="A648" s="38"/>
      <c r="B648" s="28"/>
      <c r="D648" s="52"/>
      <c r="E648" s="36"/>
      <c r="F648" s="37"/>
      <c r="G648" s="37"/>
      <c r="H648" s="35"/>
    </row>
    <row r="649" spans="1:8" s="5" customFormat="1" ht="21.75" customHeight="1">
      <c r="A649" s="38"/>
      <c r="B649" s="28"/>
      <c r="D649" s="52"/>
      <c r="E649" s="36"/>
      <c r="F649" s="37"/>
      <c r="G649" s="37"/>
      <c r="H649" s="35"/>
    </row>
    <row r="650" spans="1:8" s="5" customFormat="1" ht="21.75" customHeight="1">
      <c r="A650" s="38"/>
      <c r="B650" s="28"/>
      <c r="D650" s="52"/>
      <c r="E650" s="36"/>
      <c r="F650" s="37"/>
      <c r="G650" s="37"/>
      <c r="H650" s="35"/>
    </row>
    <row r="651" spans="1:8" s="5" customFormat="1" ht="21.75" customHeight="1">
      <c r="A651" s="38"/>
      <c r="B651" s="28"/>
      <c r="D651" s="52"/>
      <c r="E651" s="36"/>
      <c r="F651" s="37"/>
      <c r="G651" s="37"/>
      <c r="H651" s="35"/>
    </row>
    <row r="652" spans="1:8" s="5" customFormat="1" ht="21.75" customHeight="1">
      <c r="A652" s="38"/>
      <c r="B652" s="28"/>
      <c r="D652" s="52"/>
      <c r="E652" s="36"/>
      <c r="F652" s="37"/>
      <c r="G652" s="37"/>
      <c r="H652" s="35"/>
    </row>
    <row r="653" spans="1:8" s="5" customFormat="1" ht="21.75" customHeight="1">
      <c r="A653" s="38"/>
      <c r="B653" s="28"/>
      <c r="D653" s="52"/>
      <c r="E653" s="36"/>
      <c r="F653" s="37"/>
      <c r="G653" s="37"/>
      <c r="H653" s="35"/>
    </row>
    <row r="654" spans="1:8" s="5" customFormat="1" ht="21.75" customHeight="1">
      <c r="A654" s="38"/>
      <c r="B654" s="28"/>
      <c r="D654" s="52"/>
      <c r="E654" s="36"/>
      <c r="F654" s="37"/>
      <c r="G654" s="37"/>
      <c r="H654" s="35"/>
    </row>
    <row r="655" spans="1:8" s="5" customFormat="1" ht="21.75" customHeight="1">
      <c r="A655" s="38"/>
      <c r="B655" s="28"/>
      <c r="D655" s="52"/>
      <c r="E655" s="36"/>
      <c r="F655" s="37"/>
      <c r="G655" s="37"/>
      <c r="H655" s="35"/>
    </row>
    <row r="656" spans="1:8" s="5" customFormat="1" ht="21.75" customHeight="1">
      <c r="A656" s="38"/>
      <c r="B656" s="28"/>
      <c r="D656" s="52"/>
      <c r="E656" s="36"/>
      <c r="F656" s="37"/>
      <c r="G656" s="37"/>
      <c r="H656" s="35"/>
    </row>
    <row r="657" spans="1:8" s="5" customFormat="1" ht="21.75" customHeight="1">
      <c r="A657" s="38"/>
      <c r="B657" s="28"/>
      <c r="D657" s="52"/>
      <c r="E657" s="36"/>
      <c r="F657" s="37"/>
      <c r="G657" s="37"/>
      <c r="H657" s="35"/>
    </row>
    <row r="658" spans="1:8" s="5" customFormat="1" ht="21.75" customHeight="1">
      <c r="A658" s="38"/>
      <c r="B658" s="28"/>
      <c r="D658" s="52"/>
      <c r="E658" s="36"/>
      <c r="F658" s="37"/>
      <c r="G658" s="37"/>
      <c r="H658" s="35"/>
    </row>
    <row r="659" spans="1:8" s="5" customFormat="1" ht="21.75" customHeight="1">
      <c r="A659" s="38"/>
      <c r="B659" s="28"/>
      <c r="D659" s="52"/>
      <c r="E659" s="36"/>
      <c r="F659" s="37"/>
      <c r="G659" s="37"/>
      <c r="H659" s="35"/>
    </row>
    <row r="660" spans="1:8" s="5" customFormat="1" ht="21.75" customHeight="1">
      <c r="A660" s="38"/>
      <c r="B660" s="28"/>
      <c r="D660" s="52"/>
      <c r="E660" s="36"/>
      <c r="F660" s="37"/>
      <c r="G660" s="37"/>
      <c r="H660" s="35"/>
    </row>
    <row r="661" spans="1:8" s="5" customFormat="1" ht="21.75" customHeight="1">
      <c r="A661" s="38"/>
      <c r="B661" s="28"/>
      <c r="D661" s="52"/>
      <c r="E661" s="36"/>
      <c r="F661" s="37"/>
      <c r="G661" s="37"/>
      <c r="H661" s="35"/>
    </row>
    <row r="662" spans="1:8" s="5" customFormat="1" ht="21.75" customHeight="1">
      <c r="A662" s="38"/>
      <c r="B662" s="28"/>
      <c r="D662" s="52"/>
      <c r="E662" s="36"/>
      <c r="F662" s="37"/>
      <c r="G662" s="37"/>
      <c r="H662" s="35"/>
    </row>
    <row r="663" spans="1:8" s="5" customFormat="1" ht="21.75" customHeight="1">
      <c r="A663" s="38"/>
      <c r="B663" s="28"/>
      <c r="D663" s="52"/>
      <c r="E663" s="36"/>
      <c r="F663" s="37"/>
      <c r="G663" s="37"/>
      <c r="H663" s="35"/>
    </row>
    <row r="664" spans="1:8" s="5" customFormat="1" ht="21.75" customHeight="1">
      <c r="A664" s="38"/>
      <c r="B664" s="28"/>
      <c r="D664" s="52"/>
      <c r="E664" s="36"/>
      <c r="F664" s="37"/>
      <c r="G664" s="37"/>
      <c r="H664" s="35"/>
    </row>
    <row r="665" spans="1:8" s="5" customFormat="1" ht="21.75" customHeight="1">
      <c r="A665" s="38"/>
      <c r="B665" s="28"/>
      <c r="D665" s="52"/>
      <c r="E665" s="36"/>
      <c r="F665" s="37"/>
      <c r="G665" s="37"/>
      <c r="H665" s="35"/>
    </row>
    <row r="666" spans="1:8" s="5" customFormat="1" ht="21.75" customHeight="1">
      <c r="A666" s="38"/>
      <c r="B666" s="28"/>
      <c r="D666" s="52"/>
      <c r="E666" s="36"/>
      <c r="F666" s="37"/>
      <c r="G666" s="37"/>
      <c r="H666" s="35"/>
    </row>
    <row r="667" spans="1:8" s="5" customFormat="1" ht="21.75" customHeight="1">
      <c r="A667" s="38"/>
      <c r="B667" s="28"/>
      <c r="D667" s="52"/>
      <c r="E667" s="36"/>
      <c r="F667" s="37"/>
      <c r="G667" s="37"/>
      <c r="H667" s="35"/>
    </row>
    <row r="668" spans="1:8" s="5" customFormat="1" ht="21.75" customHeight="1">
      <c r="A668" s="38"/>
      <c r="B668" s="28"/>
      <c r="D668" s="52"/>
      <c r="E668" s="36"/>
      <c r="F668" s="37"/>
      <c r="G668" s="37"/>
      <c r="H668" s="35"/>
    </row>
    <row r="669" spans="1:8" s="5" customFormat="1" ht="21.75" customHeight="1">
      <c r="A669" s="38"/>
      <c r="B669" s="28"/>
      <c r="D669" s="52"/>
      <c r="E669" s="36"/>
      <c r="F669" s="37"/>
      <c r="G669" s="37"/>
      <c r="H669" s="35"/>
    </row>
    <row r="670" spans="1:8" s="5" customFormat="1" ht="21.75" customHeight="1">
      <c r="A670" s="38"/>
      <c r="B670" s="28"/>
      <c r="D670" s="52"/>
      <c r="E670" s="36"/>
      <c r="F670" s="37"/>
      <c r="G670" s="37"/>
      <c r="H670" s="35"/>
    </row>
    <row r="671" spans="1:8" s="5" customFormat="1" ht="21.75" customHeight="1">
      <c r="A671" s="38"/>
      <c r="B671" s="28"/>
      <c r="D671" s="52"/>
      <c r="E671" s="36"/>
      <c r="F671" s="37"/>
      <c r="G671" s="37"/>
      <c r="H671" s="35"/>
    </row>
    <row r="672" spans="1:8" s="5" customFormat="1" ht="21.75" customHeight="1">
      <c r="A672" s="38"/>
      <c r="B672" s="28"/>
      <c r="D672" s="52"/>
      <c r="E672" s="36"/>
      <c r="F672" s="37"/>
      <c r="G672" s="37"/>
      <c r="H672" s="35"/>
    </row>
    <row r="673" spans="1:8" s="5" customFormat="1" ht="21.75" customHeight="1">
      <c r="A673" s="38"/>
      <c r="B673" s="28"/>
      <c r="D673" s="52"/>
      <c r="E673" s="36"/>
      <c r="F673" s="37"/>
      <c r="G673" s="37"/>
      <c r="H673" s="35"/>
    </row>
    <row r="674" spans="1:8" s="5" customFormat="1" ht="21.75" customHeight="1">
      <c r="A674" s="38"/>
      <c r="B674" s="28"/>
      <c r="D674" s="52"/>
      <c r="E674" s="36"/>
      <c r="F674" s="37"/>
      <c r="G674" s="37"/>
      <c r="H674" s="35"/>
    </row>
    <row r="675" spans="1:8" s="5" customFormat="1" ht="21.75" customHeight="1">
      <c r="A675" s="38"/>
      <c r="B675" s="28"/>
      <c r="D675" s="52"/>
      <c r="E675" s="36"/>
      <c r="F675" s="37"/>
      <c r="G675" s="37"/>
      <c r="H675" s="35"/>
    </row>
    <row r="676" spans="1:8" s="5" customFormat="1" ht="21.75" customHeight="1">
      <c r="A676" s="38"/>
      <c r="B676" s="28"/>
      <c r="D676" s="52"/>
      <c r="E676" s="36"/>
      <c r="F676" s="37"/>
      <c r="G676" s="37"/>
      <c r="H676" s="35"/>
    </row>
    <row r="677" spans="1:8" s="5" customFormat="1" ht="21.75" customHeight="1">
      <c r="A677" s="38"/>
      <c r="B677" s="28"/>
      <c r="D677" s="52"/>
      <c r="E677" s="36"/>
      <c r="F677" s="37"/>
      <c r="G677" s="37"/>
      <c r="H677" s="35"/>
    </row>
    <row r="678" spans="1:8" s="5" customFormat="1" ht="21.75" customHeight="1">
      <c r="A678" s="38"/>
      <c r="B678" s="28"/>
      <c r="D678" s="52"/>
      <c r="E678" s="36"/>
      <c r="F678" s="37"/>
      <c r="G678" s="37"/>
      <c r="H678" s="35"/>
    </row>
    <row r="679" spans="1:8" s="5" customFormat="1" ht="21.75" customHeight="1">
      <c r="A679" s="38"/>
      <c r="B679" s="28"/>
      <c r="D679" s="52"/>
      <c r="E679" s="36"/>
      <c r="F679" s="37"/>
      <c r="G679" s="37"/>
      <c r="H679" s="35"/>
    </row>
    <row r="680" spans="1:8" s="5" customFormat="1" ht="21.75" customHeight="1">
      <c r="A680" s="38"/>
      <c r="B680" s="28"/>
      <c r="D680" s="52"/>
      <c r="E680" s="36"/>
      <c r="F680" s="37"/>
      <c r="G680" s="37"/>
      <c r="H680" s="35"/>
    </row>
    <row r="681" spans="1:8" s="5" customFormat="1" ht="21.75" customHeight="1">
      <c r="A681" s="38"/>
      <c r="B681" s="28"/>
      <c r="D681" s="52"/>
      <c r="E681" s="36"/>
      <c r="F681" s="37"/>
      <c r="G681" s="37"/>
      <c r="H681" s="35"/>
    </row>
    <row r="682" spans="1:8" s="5" customFormat="1" ht="21.75" customHeight="1">
      <c r="A682" s="38"/>
      <c r="B682" s="28"/>
      <c r="D682" s="52"/>
      <c r="E682" s="36"/>
      <c r="F682" s="37"/>
      <c r="G682" s="37"/>
      <c r="H682" s="35"/>
    </row>
    <row r="683" spans="1:8" s="5" customFormat="1" ht="21.75" customHeight="1">
      <c r="A683" s="38"/>
      <c r="B683" s="28"/>
      <c r="D683" s="52"/>
      <c r="E683" s="36"/>
      <c r="F683" s="37"/>
      <c r="G683" s="37"/>
      <c r="H683" s="35"/>
    </row>
    <row r="684" spans="1:8" s="5" customFormat="1" ht="21.75" customHeight="1">
      <c r="A684" s="38"/>
      <c r="B684" s="28"/>
      <c r="D684" s="52"/>
      <c r="E684" s="36"/>
      <c r="F684" s="37"/>
      <c r="G684" s="37"/>
      <c r="H684" s="35"/>
    </row>
    <row r="685" spans="1:8" s="5" customFormat="1" ht="21.75" customHeight="1">
      <c r="A685" s="38"/>
      <c r="B685" s="28"/>
      <c r="D685" s="52"/>
      <c r="E685" s="36"/>
      <c r="F685" s="37"/>
      <c r="G685" s="37"/>
      <c r="H685" s="35"/>
    </row>
    <row r="686" spans="1:8" s="5" customFormat="1" ht="21.75" customHeight="1">
      <c r="A686" s="38"/>
      <c r="B686" s="28"/>
      <c r="D686" s="52"/>
      <c r="E686" s="36"/>
      <c r="F686" s="37"/>
      <c r="G686" s="37"/>
      <c r="H686" s="35"/>
    </row>
    <row r="687" spans="1:8" s="5" customFormat="1" ht="21.75" customHeight="1">
      <c r="A687" s="38"/>
      <c r="B687" s="28"/>
      <c r="D687" s="52"/>
      <c r="E687" s="36"/>
      <c r="F687" s="37"/>
      <c r="G687" s="37"/>
      <c r="H687" s="35"/>
    </row>
    <row r="688" spans="1:8" s="5" customFormat="1" ht="21.75" customHeight="1">
      <c r="A688" s="38"/>
      <c r="B688" s="28"/>
      <c r="D688" s="52"/>
      <c r="E688" s="36"/>
      <c r="F688" s="37"/>
      <c r="G688" s="37"/>
      <c r="H688" s="35"/>
    </row>
    <row r="689" spans="1:8" s="5" customFormat="1" ht="21.75" customHeight="1">
      <c r="A689" s="38"/>
      <c r="B689" s="28"/>
      <c r="D689" s="52"/>
      <c r="E689" s="36"/>
      <c r="F689" s="37"/>
      <c r="G689" s="37"/>
      <c r="H689" s="35"/>
    </row>
    <row r="690" spans="1:8" s="5" customFormat="1" ht="21.75" customHeight="1">
      <c r="A690" s="38"/>
      <c r="B690" s="28"/>
      <c r="D690" s="52"/>
      <c r="E690" s="36"/>
      <c r="F690" s="37"/>
      <c r="G690" s="37"/>
      <c r="H690" s="35"/>
    </row>
    <row r="691" spans="1:8" s="5" customFormat="1" ht="21.75" customHeight="1">
      <c r="A691" s="38"/>
      <c r="B691" s="28"/>
      <c r="D691" s="52"/>
      <c r="E691" s="36"/>
      <c r="F691" s="37"/>
      <c r="G691" s="37"/>
      <c r="H691" s="35"/>
    </row>
    <row r="692" spans="1:8" s="5" customFormat="1" ht="21.75" customHeight="1">
      <c r="A692" s="38"/>
      <c r="B692" s="28"/>
      <c r="D692" s="52"/>
      <c r="E692" s="36"/>
      <c r="F692" s="37"/>
      <c r="G692" s="37"/>
      <c r="H692" s="35"/>
    </row>
    <row r="693" spans="1:8" s="5" customFormat="1" ht="21.75" customHeight="1">
      <c r="A693" s="38"/>
      <c r="B693" s="28"/>
      <c r="D693" s="52"/>
      <c r="E693" s="36"/>
      <c r="F693" s="37"/>
      <c r="G693" s="37"/>
      <c r="H693" s="35"/>
    </row>
    <row r="694" spans="1:8" s="5" customFormat="1" ht="21.75" customHeight="1">
      <c r="A694" s="38"/>
      <c r="B694" s="28"/>
      <c r="D694" s="52"/>
      <c r="E694" s="36"/>
      <c r="F694" s="37"/>
      <c r="G694" s="37"/>
      <c r="H694" s="35"/>
    </row>
    <row r="695" spans="1:8" s="5" customFormat="1" ht="21.75" customHeight="1">
      <c r="A695" s="38"/>
      <c r="B695" s="28"/>
      <c r="D695" s="52"/>
      <c r="E695" s="36"/>
      <c r="F695" s="37"/>
      <c r="G695" s="37"/>
      <c r="H695" s="35"/>
    </row>
    <row r="696" spans="1:8" s="5" customFormat="1" ht="21.75" customHeight="1">
      <c r="A696" s="38"/>
      <c r="B696" s="28"/>
      <c r="D696" s="52"/>
      <c r="E696" s="36"/>
      <c r="F696" s="37"/>
      <c r="G696" s="37"/>
      <c r="H696" s="35"/>
    </row>
    <row r="697" spans="1:8" s="5" customFormat="1" ht="21.75" customHeight="1">
      <c r="A697" s="38"/>
      <c r="B697" s="28"/>
      <c r="D697" s="52"/>
      <c r="E697" s="36"/>
      <c r="F697" s="37"/>
      <c r="G697" s="37"/>
      <c r="H697" s="35"/>
    </row>
    <row r="698" spans="1:8" s="5" customFormat="1" ht="21.75" customHeight="1">
      <c r="A698" s="38"/>
      <c r="B698" s="28"/>
      <c r="D698" s="52"/>
      <c r="E698" s="36"/>
      <c r="F698" s="37"/>
      <c r="G698" s="37"/>
      <c r="H698" s="35"/>
    </row>
    <row r="699" spans="1:8" s="5" customFormat="1" ht="21.75" customHeight="1">
      <c r="A699" s="38"/>
      <c r="B699" s="28"/>
      <c r="D699" s="52"/>
      <c r="E699" s="36"/>
      <c r="F699" s="37"/>
      <c r="G699" s="37"/>
      <c r="H699" s="35"/>
    </row>
    <row r="700" spans="1:8" s="5" customFormat="1" ht="21.75" customHeight="1">
      <c r="A700" s="38"/>
      <c r="B700" s="28"/>
      <c r="D700" s="52"/>
      <c r="E700" s="36"/>
      <c r="F700" s="37"/>
      <c r="G700" s="37"/>
      <c r="H700" s="35"/>
    </row>
    <row r="701" spans="1:8" s="5" customFormat="1" ht="21.75" customHeight="1">
      <c r="A701" s="38"/>
      <c r="B701" s="28"/>
      <c r="D701" s="52"/>
      <c r="E701" s="36"/>
      <c r="F701" s="37"/>
      <c r="G701" s="37"/>
      <c r="H701" s="35"/>
    </row>
    <row r="702" spans="1:8" s="5" customFormat="1" ht="21.75" customHeight="1">
      <c r="A702" s="38"/>
      <c r="B702" s="28"/>
      <c r="D702" s="52"/>
      <c r="E702" s="36"/>
      <c r="F702" s="37"/>
      <c r="G702" s="37"/>
      <c r="H702" s="35"/>
    </row>
    <row r="703" spans="1:8" s="5" customFormat="1" ht="21.75" customHeight="1">
      <c r="A703" s="38"/>
      <c r="B703" s="28"/>
      <c r="D703" s="52"/>
      <c r="E703" s="36"/>
      <c r="F703" s="37"/>
      <c r="G703" s="37"/>
      <c r="H703" s="35"/>
    </row>
    <row r="704" spans="1:8" s="5" customFormat="1" ht="21.75" customHeight="1">
      <c r="A704" s="38"/>
      <c r="B704" s="28"/>
      <c r="D704" s="52"/>
      <c r="E704" s="36"/>
      <c r="F704" s="37"/>
      <c r="G704" s="37"/>
      <c r="H704" s="35"/>
    </row>
    <row r="705" spans="1:8" s="5" customFormat="1" ht="21.75" customHeight="1">
      <c r="A705" s="38"/>
      <c r="B705" s="28"/>
      <c r="D705" s="52"/>
      <c r="E705" s="36"/>
      <c r="F705" s="37"/>
      <c r="G705" s="37"/>
      <c r="H705" s="35"/>
    </row>
    <row r="706" spans="1:8" s="5" customFormat="1" ht="21.75" customHeight="1">
      <c r="A706" s="38"/>
      <c r="B706" s="28"/>
      <c r="D706" s="52"/>
      <c r="E706" s="36"/>
      <c r="F706" s="37"/>
      <c r="G706" s="37"/>
      <c r="H706" s="35"/>
    </row>
    <row r="707" spans="1:8" s="5" customFormat="1" ht="21.75" customHeight="1">
      <c r="A707" s="38"/>
      <c r="B707" s="28"/>
      <c r="D707" s="52"/>
      <c r="E707" s="36"/>
      <c r="F707" s="37"/>
      <c r="G707" s="37"/>
      <c r="H707" s="35"/>
    </row>
    <row r="708" spans="1:8" s="5" customFormat="1" ht="21.75" customHeight="1">
      <c r="A708" s="38"/>
      <c r="B708" s="28"/>
      <c r="D708" s="52"/>
      <c r="E708" s="36"/>
      <c r="F708" s="37"/>
      <c r="G708" s="37"/>
      <c r="H708" s="35"/>
    </row>
    <row r="709" spans="1:8" s="5" customFormat="1" ht="21.75" customHeight="1">
      <c r="A709" s="38"/>
      <c r="B709" s="28"/>
      <c r="D709" s="52"/>
      <c r="E709" s="36"/>
      <c r="F709" s="37"/>
      <c r="G709" s="37"/>
      <c r="H709" s="35"/>
    </row>
    <row r="710" spans="1:8" s="5" customFormat="1" ht="21.75" customHeight="1">
      <c r="A710" s="38"/>
      <c r="B710" s="28"/>
      <c r="D710" s="52"/>
      <c r="E710" s="36"/>
      <c r="F710" s="37"/>
      <c r="G710" s="37"/>
      <c r="H710" s="35"/>
    </row>
    <row r="711" spans="1:8" s="5" customFormat="1" ht="21.75" customHeight="1">
      <c r="A711" s="38"/>
      <c r="B711" s="28"/>
      <c r="D711" s="52"/>
      <c r="E711" s="36"/>
      <c r="F711" s="37"/>
      <c r="G711" s="37"/>
      <c r="H711" s="35"/>
    </row>
    <row r="712" spans="1:8" s="5" customFormat="1" ht="21.75" customHeight="1">
      <c r="A712" s="38"/>
      <c r="B712" s="28"/>
      <c r="D712" s="52"/>
      <c r="E712" s="36"/>
      <c r="F712" s="37"/>
      <c r="G712" s="37"/>
      <c r="H712" s="35"/>
    </row>
    <row r="713" spans="1:8" s="5" customFormat="1" ht="21.75" customHeight="1">
      <c r="A713" s="38"/>
      <c r="B713" s="28"/>
      <c r="D713" s="52"/>
      <c r="E713" s="36"/>
      <c r="F713" s="37"/>
      <c r="G713" s="37"/>
      <c r="H713" s="35"/>
    </row>
    <row r="714" spans="1:8" s="5" customFormat="1" ht="21.75" customHeight="1">
      <c r="A714" s="38"/>
      <c r="B714" s="28"/>
      <c r="D714" s="52"/>
      <c r="E714" s="36"/>
      <c r="F714" s="37"/>
      <c r="G714" s="37"/>
      <c r="H714" s="35"/>
    </row>
    <row r="715" spans="1:8" s="5" customFormat="1" ht="21.75" customHeight="1">
      <c r="A715" s="38"/>
      <c r="B715" s="28"/>
      <c r="D715" s="52"/>
      <c r="E715" s="36"/>
      <c r="F715" s="37"/>
      <c r="G715" s="37"/>
      <c r="H715" s="35"/>
    </row>
    <row r="716" spans="1:8" s="5" customFormat="1" ht="21.75" customHeight="1">
      <c r="A716" s="38"/>
      <c r="B716" s="28"/>
      <c r="D716" s="52"/>
      <c r="E716" s="36"/>
      <c r="F716" s="37"/>
      <c r="G716" s="37"/>
      <c r="H716" s="35"/>
    </row>
    <row r="717" spans="1:8" s="5" customFormat="1" ht="21.75" customHeight="1">
      <c r="A717" s="38"/>
      <c r="B717" s="28"/>
      <c r="D717" s="52"/>
      <c r="E717" s="36"/>
      <c r="F717" s="37"/>
      <c r="G717" s="37"/>
      <c r="H717" s="35"/>
    </row>
    <row r="718" spans="1:8" s="5" customFormat="1" ht="21.75" customHeight="1">
      <c r="A718" s="38"/>
      <c r="B718" s="28"/>
      <c r="D718" s="52"/>
      <c r="E718" s="36"/>
      <c r="F718" s="37"/>
      <c r="G718" s="37"/>
      <c r="H718" s="35"/>
    </row>
    <row r="719" spans="1:8" s="5" customFormat="1" ht="21.75" customHeight="1">
      <c r="A719" s="38"/>
      <c r="B719" s="28"/>
      <c r="D719" s="52"/>
      <c r="E719" s="36"/>
      <c r="F719" s="37"/>
      <c r="G719" s="37"/>
      <c r="H719" s="35"/>
    </row>
    <row r="720" spans="1:8" s="5" customFormat="1" ht="21.75" customHeight="1">
      <c r="A720" s="38"/>
      <c r="B720" s="28"/>
      <c r="D720" s="52"/>
      <c r="E720" s="36"/>
      <c r="F720" s="37"/>
      <c r="G720" s="37"/>
      <c r="H720" s="35"/>
    </row>
    <row r="721" spans="1:8" s="5" customFormat="1" ht="21.75" customHeight="1">
      <c r="A721" s="38"/>
      <c r="B721" s="28"/>
      <c r="D721" s="52"/>
      <c r="E721" s="36"/>
      <c r="F721" s="37"/>
      <c r="G721" s="37"/>
      <c r="H721" s="35"/>
    </row>
    <row r="722" spans="1:8" s="5" customFormat="1" ht="21.75" customHeight="1">
      <c r="A722" s="38"/>
      <c r="B722" s="28"/>
      <c r="D722" s="52"/>
      <c r="E722" s="36"/>
      <c r="F722" s="37"/>
      <c r="G722" s="37"/>
      <c r="H722" s="35"/>
    </row>
    <row r="723" spans="1:8" s="5" customFormat="1" ht="21.75" customHeight="1">
      <c r="A723" s="38"/>
      <c r="B723" s="28"/>
      <c r="D723" s="52"/>
      <c r="E723" s="36"/>
      <c r="F723" s="37"/>
      <c r="G723" s="37"/>
      <c r="H723" s="35"/>
    </row>
    <row r="724" spans="1:8" s="5" customFormat="1" ht="21.75" customHeight="1">
      <c r="A724" s="38"/>
      <c r="B724" s="28"/>
      <c r="D724" s="52"/>
      <c r="E724" s="36"/>
      <c r="F724" s="37"/>
      <c r="G724" s="37"/>
      <c r="H724" s="35"/>
    </row>
    <row r="725" spans="1:8" s="5" customFormat="1" ht="21.75" customHeight="1">
      <c r="A725" s="38"/>
      <c r="B725" s="28"/>
      <c r="D725" s="52"/>
      <c r="E725" s="36"/>
      <c r="F725" s="37"/>
      <c r="G725" s="37"/>
      <c r="H725" s="35"/>
    </row>
    <row r="726" spans="1:8" s="5" customFormat="1" ht="21.75" customHeight="1">
      <c r="A726" s="38"/>
      <c r="B726" s="28"/>
      <c r="D726" s="52"/>
      <c r="E726" s="36"/>
      <c r="F726" s="37"/>
      <c r="G726" s="37"/>
      <c r="H726" s="35"/>
    </row>
    <row r="727" spans="1:8" s="5" customFormat="1" ht="21.75" customHeight="1">
      <c r="A727" s="38"/>
      <c r="B727" s="28"/>
      <c r="D727" s="52"/>
      <c r="E727" s="36"/>
      <c r="F727" s="37"/>
      <c r="G727" s="37"/>
      <c r="H727" s="35"/>
    </row>
    <row r="728" spans="1:8" s="5" customFormat="1" ht="21.75" customHeight="1">
      <c r="A728" s="38"/>
      <c r="B728" s="28"/>
      <c r="D728" s="52"/>
      <c r="E728" s="36"/>
      <c r="F728" s="37"/>
      <c r="G728" s="37"/>
      <c r="H728" s="35"/>
    </row>
    <row r="729" spans="1:8" s="5" customFormat="1" ht="21.75" customHeight="1">
      <c r="A729" s="38"/>
      <c r="B729" s="28"/>
      <c r="D729" s="52"/>
      <c r="E729" s="36"/>
      <c r="F729" s="37"/>
      <c r="G729" s="37"/>
      <c r="H729" s="35"/>
    </row>
    <row r="730" spans="1:8" s="5" customFormat="1" ht="21.75" customHeight="1">
      <c r="A730" s="38"/>
      <c r="B730" s="28"/>
      <c r="D730" s="52"/>
      <c r="E730" s="36"/>
      <c r="F730" s="37"/>
      <c r="G730" s="37"/>
      <c r="H730" s="35"/>
    </row>
    <row r="731" spans="1:8" s="5" customFormat="1" ht="21.75" customHeight="1">
      <c r="A731" s="38"/>
      <c r="B731" s="28"/>
      <c r="D731" s="52"/>
      <c r="E731" s="36"/>
      <c r="F731" s="37"/>
      <c r="G731" s="37"/>
      <c r="H731" s="35"/>
    </row>
    <row r="732" spans="1:8" s="5" customFormat="1" ht="21.75" customHeight="1">
      <c r="A732" s="38"/>
      <c r="B732" s="28"/>
      <c r="D732" s="52"/>
      <c r="E732" s="36"/>
      <c r="F732" s="37"/>
      <c r="G732" s="37"/>
      <c r="H732" s="35"/>
    </row>
    <row r="733" spans="1:8" s="5" customFormat="1" ht="21.75" customHeight="1">
      <c r="A733" s="38"/>
      <c r="B733" s="28"/>
      <c r="D733" s="52"/>
      <c r="E733" s="36"/>
      <c r="F733" s="37"/>
      <c r="G733" s="37"/>
      <c r="H733" s="35"/>
    </row>
    <row r="734" spans="1:8" s="5" customFormat="1" ht="21.75" customHeight="1">
      <c r="A734" s="38"/>
      <c r="B734" s="28"/>
      <c r="D734" s="52"/>
      <c r="E734" s="36"/>
      <c r="F734" s="37"/>
      <c r="G734" s="37"/>
      <c r="H734" s="35"/>
    </row>
    <row r="735" spans="1:8" s="5" customFormat="1" ht="21.75" customHeight="1">
      <c r="A735" s="38"/>
      <c r="B735" s="28"/>
      <c r="D735" s="52"/>
      <c r="E735" s="36"/>
      <c r="F735" s="37"/>
      <c r="G735" s="37"/>
      <c r="H735" s="35"/>
    </row>
    <row r="736" spans="1:8" s="5" customFormat="1" ht="21.75" customHeight="1">
      <c r="A736" s="38"/>
      <c r="B736" s="28"/>
      <c r="D736" s="52"/>
      <c r="E736" s="36"/>
      <c r="F736" s="37"/>
      <c r="G736" s="37"/>
      <c r="H736" s="35"/>
    </row>
    <row r="737" spans="1:8" s="5" customFormat="1" ht="21.75" customHeight="1">
      <c r="A737" s="38"/>
      <c r="B737" s="28"/>
      <c r="D737" s="52"/>
      <c r="E737" s="36"/>
      <c r="F737" s="37"/>
      <c r="G737" s="37"/>
      <c r="H737" s="35"/>
    </row>
    <row r="738" spans="1:8" s="5" customFormat="1" ht="21.75" customHeight="1">
      <c r="A738" s="38"/>
      <c r="B738" s="28"/>
      <c r="D738" s="52"/>
      <c r="E738" s="36"/>
      <c r="F738" s="37"/>
      <c r="G738" s="37"/>
      <c r="H738" s="35"/>
    </row>
    <row r="739" spans="1:8" s="5" customFormat="1" ht="21.75" customHeight="1">
      <c r="A739" s="38"/>
      <c r="B739" s="28"/>
      <c r="D739" s="52"/>
      <c r="E739" s="36"/>
      <c r="F739" s="37"/>
      <c r="G739" s="37"/>
      <c r="H739" s="35"/>
    </row>
    <row r="740" spans="1:8" s="5" customFormat="1" ht="21.75" customHeight="1">
      <c r="A740" s="38"/>
      <c r="B740" s="28"/>
      <c r="D740" s="52"/>
      <c r="E740" s="36"/>
      <c r="F740" s="37"/>
      <c r="G740" s="37"/>
      <c r="H740" s="35"/>
    </row>
    <row r="741" spans="1:8" s="5" customFormat="1" ht="21.75" customHeight="1">
      <c r="A741" s="38"/>
      <c r="B741" s="28"/>
      <c r="D741" s="52"/>
      <c r="E741" s="36"/>
      <c r="F741" s="37"/>
      <c r="G741" s="37"/>
      <c r="H741" s="35"/>
    </row>
    <row r="742" spans="1:8" s="5" customFormat="1" ht="21.75" customHeight="1">
      <c r="A742" s="38"/>
      <c r="B742" s="28"/>
      <c r="D742" s="52"/>
      <c r="E742" s="36"/>
      <c r="F742" s="37"/>
      <c r="G742" s="37"/>
      <c r="H742" s="35"/>
    </row>
    <row r="743" spans="1:8" s="5" customFormat="1" ht="21.75" customHeight="1">
      <c r="A743" s="38"/>
      <c r="B743" s="28"/>
      <c r="D743" s="52"/>
      <c r="E743" s="36"/>
      <c r="F743" s="37"/>
      <c r="G743" s="37"/>
      <c r="H743" s="35"/>
    </row>
    <row r="744" spans="1:8" s="5" customFormat="1" ht="21.75" customHeight="1">
      <c r="A744" s="38"/>
      <c r="B744" s="28"/>
      <c r="D744" s="52"/>
      <c r="E744" s="36"/>
      <c r="F744" s="37"/>
      <c r="G744" s="37"/>
      <c r="H744" s="35"/>
    </row>
    <row r="745" spans="1:8" s="5" customFormat="1" ht="21.75" customHeight="1">
      <c r="A745" s="38"/>
      <c r="B745" s="28"/>
      <c r="D745" s="52"/>
      <c r="E745" s="36"/>
      <c r="F745" s="37"/>
      <c r="G745" s="37"/>
      <c r="H745" s="35"/>
    </row>
    <row r="746" spans="1:8" s="5" customFormat="1" ht="21.75" customHeight="1">
      <c r="A746" s="38"/>
      <c r="B746" s="28"/>
      <c r="D746" s="52"/>
      <c r="E746" s="36"/>
      <c r="F746" s="37"/>
      <c r="G746" s="37"/>
      <c r="H746" s="35"/>
    </row>
    <row r="747" spans="1:8" s="5" customFormat="1" ht="21.75" customHeight="1">
      <c r="A747" s="38"/>
      <c r="B747" s="28"/>
      <c r="D747" s="52"/>
      <c r="E747" s="36"/>
      <c r="F747" s="37"/>
      <c r="G747" s="37"/>
      <c r="H747" s="35"/>
    </row>
    <row r="748" spans="1:8" s="5" customFormat="1" ht="21.75" customHeight="1">
      <c r="A748" s="38"/>
      <c r="B748" s="28"/>
      <c r="D748" s="52"/>
      <c r="E748" s="36"/>
      <c r="F748" s="37"/>
      <c r="G748" s="37"/>
      <c r="H748" s="35"/>
    </row>
    <row r="749" spans="1:8" s="5" customFormat="1" ht="21.75" customHeight="1">
      <c r="A749" s="38"/>
      <c r="B749" s="28"/>
      <c r="D749" s="52"/>
      <c r="E749" s="36"/>
      <c r="F749" s="37"/>
      <c r="G749" s="37"/>
      <c r="H749" s="35"/>
    </row>
    <row r="750" spans="1:8" s="5" customFormat="1" ht="21.75" customHeight="1">
      <c r="A750" s="38"/>
      <c r="B750" s="28"/>
      <c r="D750" s="52"/>
      <c r="E750" s="36"/>
      <c r="F750" s="37"/>
      <c r="G750" s="37"/>
      <c r="H750" s="35"/>
    </row>
    <row r="751" spans="1:8" s="5" customFormat="1" ht="21.75" customHeight="1">
      <c r="A751" s="38"/>
      <c r="B751" s="28"/>
      <c r="D751" s="52"/>
      <c r="E751" s="36"/>
      <c r="F751" s="37"/>
      <c r="G751" s="37"/>
      <c r="H751" s="35"/>
    </row>
    <row r="752" spans="1:8" s="5" customFormat="1" ht="21.75" customHeight="1">
      <c r="A752" s="38"/>
      <c r="B752" s="28"/>
      <c r="D752" s="52"/>
      <c r="E752" s="36"/>
      <c r="F752" s="37"/>
      <c r="G752" s="37"/>
      <c r="H752" s="35"/>
    </row>
    <row r="753" spans="1:8" s="5" customFormat="1" ht="21.75" customHeight="1">
      <c r="A753" s="38"/>
      <c r="B753" s="28"/>
      <c r="D753" s="52"/>
      <c r="E753" s="36"/>
      <c r="F753" s="37"/>
      <c r="G753" s="37"/>
      <c r="H753" s="35"/>
    </row>
    <row r="754" spans="1:8" s="5" customFormat="1" ht="21.75" customHeight="1">
      <c r="A754" s="38"/>
      <c r="B754" s="28"/>
      <c r="D754" s="52"/>
      <c r="E754" s="36"/>
      <c r="F754" s="37"/>
      <c r="G754" s="37"/>
      <c r="H754" s="35"/>
    </row>
    <row r="755" spans="1:8" s="5" customFormat="1" ht="21.75" customHeight="1">
      <c r="A755" s="38"/>
      <c r="B755" s="28"/>
      <c r="D755" s="52"/>
      <c r="E755" s="36"/>
      <c r="F755" s="37"/>
      <c r="G755" s="37"/>
      <c r="H755" s="35"/>
    </row>
    <row r="756" spans="1:8" s="5" customFormat="1" ht="21.75" customHeight="1">
      <c r="A756" s="38"/>
      <c r="B756" s="28"/>
      <c r="D756" s="52"/>
      <c r="E756" s="36"/>
      <c r="F756" s="37"/>
      <c r="G756" s="37"/>
      <c r="H756" s="35"/>
    </row>
    <row r="757" spans="1:8" s="5" customFormat="1" ht="21.75" customHeight="1">
      <c r="A757" s="38"/>
      <c r="B757" s="28"/>
      <c r="D757" s="52"/>
      <c r="E757" s="36"/>
      <c r="F757" s="37"/>
      <c r="G757" s="37"/>
      <c r="H757" s="35"/>
    </row>
    <row r="758" spans="1:8" s="5" customFormat="1" ht="21.75" customHeight="1">
      <c r="A758" s="38"/>
      <c r="B758" s="28"/>
      <c r="D758" s="52"/>
      <c r="E758" s="36"/>
      <c r="F758" s="37"/>
      <c r="G758" s="37"/>
      <c r="H758" s="35"/>
    </row>
    <row r="759" spans="1:8" s="5" customFormat="1" ht="21.75" customHeight="1">
      <c r="A759" s="38"/>
      <c r="B759" s="28"/>
      <c r="D759" s="52"/>
      <c r="E759" s="36"/>
      <c r="F759" s="37"/>
      <c r="G759" s="37"/>
      <c r="H759" s="35"/>
    </row>
    <row r="760" spans="1:8" s="5" customFormat="1" ht="21.75" customHeight="1">
      <c r="A760" s="38"/>
      <c r="B760" s="28"/>
      <c r="D760" s="52"/>
      <c r="E760" s="36"/>
      <c r="F760" s="37"/>
      <c r="G760" s="37"/>
      <c r="H760" s="35"/>
    </row>
    <row r="761" spans="1:8" s="5" customFormat="1" ht="21.75" customHeight="1">
      <c r="A761" s="38"/>
      <c r="B761" s="28"/>
      <c r="D761" s="52"/>
      <c r="E761" s="36"/>
      <c r="F761" s="37"/>
      <c r="G761" s="37"/>
      <c r="H761" s="35"/>
    </row>
    <row r="762" spans="1:8" s="5" customFormat="1" ht="21.75" customHeight="1">
      <c r="A762" s="38"/>
      <c r="B762" s="28"/>
      <c r="D762" s="52"/>
      <c r="E762" s="36"/>
      <c r="F762" s="37"/>
      <c r="G762" s="37"/>
      <c r="H762" s="35"/>
    </row>
    <row r="763" spans="1:8" s="5" customFormat="1" ht="21.75" customHeight="1">
      <c r="A763" s="38"/>
      <c r="B763" s="28"/>
      <c r="D763" s="52"/>
      <c r="E763" s="36"/>
      <c r="F763" s="37"/>
      <c r="G763" s="37"/>
      <c r="H763" s="35"/>
    </row>
    <row r="764" spans="1:8" s="5" customFormat="1" ht="21.75" customHeight="1">
      <c r="A764" s="38"/>
      <c r="B764" s="28"/>
      <c r="D764" s="52"/>
      <c r="E764" s="36"/>
      <c r="F764" s="37"/>
      <c r="G764" s="37"/>
      <c r="H764" s="35"/>
    </row>
    <row r="765" spans="1:8" s="5" customFormat="1" ht="21.75" customHeight="1">
      <c r="A765" s="38"/>
      <c r="B765" s="28"/>
      <c r="D765" s="52"/>
      <c r="E765" s="36"/>
      <c r="F765" s="37"/>
      <c r="G765" s="37"/>
      <c r="H765" s="35"/>
    </row>
    <row r="766" spans="1:8" s="5" customFormat="1" ht="21.75" customHeight="1">
      <c r="A766" s="38"/>
      <c r="B766" s="28"/>
      <c r="D766" s="52"/>
      <c r="E766" s="36"/>
      <c r="F766" s="37"/>
      <c r="G766" s="37"/>
      <c r="H766" s="35"/>
    </row>
    <row r="767" spans="1:8" s="5" customFormat="1" ht="21.75" customHeight="1">
      <c r="A767" s="38"/>
      <c r="B767" s="28"/>
      <c r="D767" s="52"/>
      <c r="E767" s="36"/>
      <c r="F767" s="37"/>
      <c r="G767" s="37"/>
      <c r="H767" s="35"/>
    </row>
    <row r="768" spans="1:8" s="5" customFormat="1" ht="21.75" customHeight="1">
      <c r="A768" s="38"/>
      <c r="B768" s="28"/>
      <c r="D768" s="52"/>
      <c r="E768" s="36"/>
      <c r="F768" s="37"/>
      <c r="G768" s="37"/>
      <c r="H768" s="35"/>
    </row>
    <row r="769" spans="1:8" s="5" customFormat="1" ht="21.75" customHeight="1">
      <c r="A769" s="38"/>
      <c r="B769" s="28"/>
      <c r="D769" s="52"/>
      <c r="E769" s="36"/>
      <c r="F769" s="37"/>
      <c r="G769" s="37"/>
      <c r="H769" s="35"/>
    </row>
    <row r="770" spans="1:8" s="5" customFormat="1" ht="21.75" customHeight="1">
      <c r="A770" s="38"/>
      <c r="B770" s="28"/>
      <c r="D770" s="52"/>
      <c r="E770" s="36"/>
      <c r="F770" s="37"/>
      <c r="G770" s="37"/>
      <c r="H770" s="35"/>
    </row>
    <row r="771" spans="1:8" s="5" customFormat="1" ht="21.75" customHeight="1">
      <c r="A771" s="38"/>
      <c r="B771" s="28"/>
      <c r="D771" s="52"/>
      <c r="E771" s="36"/>
      <c r="F771" s="37"/>
      <c r="G771" s="37"/>
      <c r="H771" s="35"/>
    </row>
    <row r="772" spans="1:8" s="5" customFormat="1" ht="21.75" customHeight="1">
      <c r="A772" s="38"/>
      <c r="B772" s="28"/>
      <c r="D772" s="52"/>
      <c r="E772" s="36"/>
      <c r="F772" s="37"/>
      <c r="G772" s="37"/>
      <c r="H772" s="35"/>
    </row>
  </sheetData>
  <printOptions/>
  <pageMargins left="0.17" right="0.22" top="0.58" bottom="1" header="0.53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4"/>
  <sheetViews>
    <sheetView workbookViewId="0" topLeftCell="A1">
      <selection activeCell="F19" sqref="F19"/>
    </sheetView>
  </sheetViews>
  <sheetFormatPr defaultColWidth="9.140625" defaultRowHeight="21.75" customHeight="1"/>
  <cols>
    <col min="1" max="1" width="8.7109375" style="47" customWidth="1"/>
    <col min="2" max="2" width="7.421875" style="4" customWidth="1"/>
    <col min="3" max="3" width="30.140625" style="3" customWidth="1"/>
    <col min="4" max="4" width="15.140625" style="51" customWidth="1"/>
    <col min="5" max="5" width="12.28125" style="6" customWidth="1"/>
    <col min="6" max="6" width="7.421875" style="7" customWidth="1"/>
    <col min="7" max="7" width="11.28125" style="7" customWidth="1"/>
    <col min="8" max="8" width="13.421875" style="10" customWidth="1"/>
    <col min="9" max="16384" width="9.140625" style="3" customWidth="1"/>
  </cols>
  <sheetData>
    <row r="1" spans="1:7" ht="29.25" customHeight="1">
      <c r="A1" s="45"/>
      <c r="B1" s="10"/>
      <c r="C1" s="14" t="s">
        <v>32</v>
      </c>
      <c r="D1" s="48"/>
      <c r="E1" s="15"/>
      <c r="F1" s="10"/>
      <c r="G1" s="10"/>
    </row>
    <row r="2" ht="0.75" customHeight="1" thickBot="1"/>
    <row r="3" spans="1:8" ht="21.75" customHeight="1">
      <c r="A3" s="46" t="s">
        <v>9</v>
      </c>
      <c r="B3" s="17" t="s">
        <v>10</v>
      </c>
      <c r="C3" s="17" t="s">
        <v>25</v>
      </c>
      <c r="D3" s="49" t="s">
        <v>12</v>
      </c>
      <c r="E3" s="18" t="s">
        <v>13</v>
      </c>
      <c r="F3" s="19" t="s">
        <v>14</v>
      </c>
      <c r="G3" s="33" t="s">
        <v>15</v>
      </c>
      <c r="H3" s="35" t="s">
        <v>19</v>
      </c>
    </row>
    <row r="4" spans="1:8" s="5" customFormat="1" ht="21.75" customHeight="1">
      <c r="A4" s="38" t="s">
        <v>33</v>
      </c>
      <c r="B4" s="28">
        <v>432</v>
      </c>
      <c r="C4" s="5" t="s">
        <v>36</v>
      </c>
      <c r="D4" s="52" t="s">
        <v>37</v>
      </c>
      <c r="E4" s="36">
        <v>10400</v>
      </c>
      <c r="F4" s="37">
        <v>97.2</v>
      </c>
      <c r="G4" s="43">
        <f>E4-F4</f>
        <v>10302.8</v>
      </c>
      <c r="H4" s="35"/>
    </row>
    <row r="5" spans="1:8" s="5" customFormat="1" ht="21.75" customHeight="1">
      <c r="A5" s="38" t="s">
        <v>33</v>
      </c>
      <c r="B5" s="28" t="s">
        <v>38</v>
      </c>
      <c r="C5" s="5" t="s">
        <v>34</v>
      </c>
      <c r="D5" s="65" t="s">
        <v>35</v>
      </c>
      <c r="E5" s="36">
        <v>12400</v>
      </c>
      <c r="F5" s="37">
        <v>118.89</v>
      </c>
      <c r="G5" s="57">
        <f>E5-F5</f>
        <v>12281.11</v>
      </c>
      <c r="H5" s="35"/>
    </row>
    <row r="6" spans="1:8" s="5" customFormat="1" ht="21.75" customHeight="1">
      <c r="A6" s="38"/>
      <c r="B6" s="28"/>
      <c r="D6" s="52"/>
      <c r="E6" s="36"/>
      <c r="F6" s="37"/>
      <c r="G6" s="37"/>
      <c r="H6" s="35"/>
    </row>
    <row r="7" spans="1:8" s="5" customFormat="1" ht="21.75" customHeight="1">
      <c r="A7" s="38"/>
      <c r="B7" s="28"/>
      <c r="D7" s="36"/>
      <c r="E7" s="36"/>
      <c r="F7" s="37"/>
      <c r="G7" s="37"/>
      <c r="H7" s="35"/>
    </row>
    <row r="8" spans="1:8" s="5" customFormat="1" ht="21.75" customHeight="1">
      <c r="A8" s="38"/>
      <c r="B8" s="28"/>
      <c r="D8" s="52"/>
      <c r="E8" s="36"/>
      <c r="F8" s="37"/>
      <c r="G8" s="72"/>
      <c r="H8" s="35"/>
    </row>
    <row r="9" spans="1:8" s="5" customFormat="1" ht="21.75" customHeight="1">
      <c r="A9" s="38"/>
      <c r="B9" s="28"/>
      <c r="D9" s="52"/>
      <c r="E9" s="36"/>
      <c r="F9" s="37"/>
      <c r="G9" s="72"/>
      <c r="H9" s="35"/>
    </row>
    <row r="10" spans="1:8" s="5" customFormat="1" ht="21.75" customHeight="1">
      <c r="A10" s="38"/>
      <c r="B10" s="28"/>
      <c r="D10" s="52"/>
      <c r="E10" s="36"/>
      <c r="F10" s="37"/>
      <c r="G10" s="72"/>
      <c r="H10" s="35"/>
    </row>
    <row r="11" spans="1:8" s="5" customFormat="1" ht="21.75" customHeight="1">
      <c r="A11" s="38"/>
      <c r="B11" s="28"/>
      <c r="D11" s="52"/>
      <c r="E11" s="36"/>
      <c r="F11" s="37"/>
      <c r="G11" s="72"/>
      <c r="H11" s="35"/>
    </row>
    <row r="12" spans="1:8" s="5" customFormat="1" ht="21.75" customHeight="1">
      <c r="A12" s="38"/>
      <c r="B12" s="28"/>
      <c r="D12" s="52"/>
      <c r="E12" s="36"/>
      <c r="F12" s="37"/>
      <c r="G12" s="72"/>
      <c r="H12" s="35"/>
    </row>
    <row r="13" spans="1:8" s="5" customFormat="1" ht="21.75" customHeight="1">
      <c r="A13" s="38"/>
      <c r="B13" s="28"/>
      <c r="D13" s="52"/>
      <c r="E13" s="36"/>
      <c r="F13" s="37"/>
      <c r="G13" s="72"/>
      <c r="H13" s="35"/>
    </row>
    <row r="14" spans="1:8" s="5" customFormat="1" ht="21.75" customHeight="1">
      <c r="A14" s="38"/>
      <c r="B14" s="28"/>
      <c r="D14" s="52"/>
      <c r="E14" s="36"/>
      <c r="F14" s="37"/>
      <c r="G14" s="72"/>
      <c r="H14" s="35"/>
    </row>
    <row r="15" spans="1:8" s="5" customFormat="1" ht="21.75" customHeight="1">
      <c r="A15" s="38"/>
      <c r="B15" s="28"/>
      <c r="D15" s="52"/>
      <c r="E15" s="36"/>
      <c r="F15" s="37"/>
      <c r="G15" s="72"/>
      <c r="H15" s="35"/>
    </row>
    <row r="16" spans="1:8" s="5" customFormat="1" ht="21.75" customHeight="1">
      <c r="A16" s="38"/>
      <c r="B16" s="28"/>
      <c r="D16" s="52"/>
      <c r="E16" s="36"/>
      <c r="F16" s="37"/>
      <c r="G16" s="72"/>
      <c r="H16" s="35"/>
    </row>
    <row r="17" spans="1:8" s="5" customFormat="1" ht="21.75" customHeight="1">
      <c r="A17" s="38"/>
      <c r="B17" s="28"/>
      <c r="D17" s="52"/>
      <c r="E17" s="36"/>
      <c r="F17" s="37"/>
      <c r="G17" s="72"/>
      <c r="H17" s="35"/>
    </row>
    <row r="18" spans="1:8" s="5" customFormat="1" ht="21.75" customHeight="1">
      <c r="A18" s="38"/>
      <c r="B18" s="28"/>
      <c r="D18" s="52"/>
      <c r="E18" s="36"/>
      <c r="F18" s="37"/>
      <c r="G18" s="72"/>
      <c r="H18" s="35"/>
    </row>
    <row r="19" spans="1:8" s="5" customFormat="1" ht="21.75" customHeight="1">
      <c r="A19" s="38"/>
      <c r="B19" s="28"/>
      <c r="D19" s="52"/>
      <c r="E19" s="36"/>
      <c r="F19" s="37"/>
      <c r="G19" s="72"/>
      <c r="H19" s="35"/>
    </row>
    <row r="20" spans="1:8" s="5" customFormat="1" ht="21.75" customHeight="1">
      <c r="A20" s="38"/>
      <c r="B20" s="28"/>
      <c r="D20" s="52"/>
      <c r="E20" s="36"/>
      <c r="F20" s="37"/>
      <c r="G20" s="72"/>
      <c r="H20" s="35"/>
    </row>
    <row r="21" spans="1:8" s="5" customFormat="1" ht="21.75" customHeight="1">
      <c r="A21" s="38"/>
      <c r="B21" s="28"/>
      <c r="D21" s="52"/>
      <c r="E21" s="36"/>
      <c r="F21" s="37"/>
      <c r="G21" s="72"/>
      <c r="H21" s="35"/>
    </row>
    <row r="22" spans="1:8" s="5" customFormat="1" ht="21.75" customHeight="1">
      <c r="A22" s="38"/>
      <c r="B22" s="28"/>
      <c r="D22" s="52"/>
      <c r="E22" s="36"/>
      <c r="F22" s="37"/>
      <c r="G22" s="72"/>
      <c r="H22" s="35"/>
    </row>
    <row r="23" spans="1:8" s="5" customFormat="1" ht="21.75" customHeight="1">
      <c r="A23" s="38"/>
      <c r="B23" s="28"/>
      <c r="D23" s="52"/>
      <c r="E23" s="36"/>
      <c r="F23" s="37"/>
      <c r="G23" s="72"/>
      <c r="H23" s="35"/>
    </row>
    <row r="24" spans="1:8" s="5" customFormat="1" ht="21.75" customHeight="1">
      <c r="A24" s="38"/>
      <c r="B24" s="28"/>
      <c r="D24" s="52"/>
      <c r="E24" s="36"/>
      <c r="F24" s="37"/>
      <c r="G24" s="72"/>
      <c r="H24" s="35"/>
    </row>
    <row r="25" spans="1:8" s="5" customFormat="1" ht="21.75" customHeight="1">
      <c r="A25" s="38"/>
      <c r="B25" s="28"/>
      <c r="D25" s="52"/>
      <c r="E25" s="36"/>
      <c r="F25" s="37"/>
      <c r="G25" s="72"/>
      <c r="H25" s="35"/>
    </row>
    <row r="26" spans="1:8" s="5" customFormat="1" ht="21.75" customHeight="1">
      <c r="A26" s="38"/>
      <c r="B26" s="28"/>
      <c r="D26" s="52"/>
      <c r="E26" s="36"/>
      <c r="F26" s="37"/>
      <c r="G26" s="72"/>
      <c r="H26" s="35"/>
    </row>
    <row r="27" spans="1:8" s="5" customFormat="1" ht="21.75" customHeight="1">
      <c r="A27" s="38"/>
      <c r="B27" s="28"/>
      <c r="D27" s="52"/>
      <c r="E27" s="36"/>
      <c r="F27" s="37"/>
      <c r="G27" s="72"/>
      <c r="H27" s="35"/>
    </row>
    <row r="28" spans="1:8" s="5" customFormat="1" ht="21.75" customHeight="1">
      <c r="A28" s="38"/>
      <c r="B28" s="28"/>
      <c r="D28" s="52"/>
      <c r="E28" s="36"/>
      <c r="F28" s="37"/>
      <c r="G28" s="72"/>
      <c r="H28" s="35"/>
    </row>
    <row r="29" spans="1:8" s="5" customFormat="1" ht="21.75" customHeight="1">
      <c r="A29" s="38"/>
      <c r="B29" s="28"/>
      <c r="D29" s="52"/>
      <c r="E29" s="36"/>
      <c r="F29" s="37"/>
      <c r="G29" s="72"/>
      <c r="H29" s="35"/>
    </row>
    <row r="30" spans="1:8" s="5" customFormat="1" ht="21.75" customHeight="1">
      <c r="A30" s="38"/>
      <c r="B30" s="28"/>
      <c r="D30" s="52"/>
      <c r="E30" s="36"/>
      <c r="F30" s="37"/>
      <c r="G30" s="72"/>
      <c r="H30" s="35"/>
    </row>
    <row r="31" spans="1:8" s="5" customFormat="1" ht="21.75" customHeight="1">
      <c r="A31" s="38"/>
      <c r="B31" s="28"/>
      <c r="D31" s="52"/>
      <c r="E31" s="36"/>
      <c r="F31" s="37"/>
      <c r="G31" s="72"/>
      <c r="H31" s="35"/>
    </row>
    <row r="32" spans="1:8" s="5" customFormat="1" ht="21.75" customHeight="1">
      <c r="A32" s="38"/>
      <c r="B32" s="28"/>
      <c r="D32" s="52"/>
      <c r="E32" s="36"/>
      <c r="F32" s="37"/>
      <c r="G32" s="72"/>
      <c r="H32" s="35"/>
    </row>
    <row r="33" spans="1:8" s="5" customFormat="1" ht="21.75" customHeight="1">
      <c r="A33" s="38"/>
      <c r="B33" s="28"/>
      <c r="D33" s="52"/>
      <c r="E33" s="36"/>
      <c r="F33" s="37"/>
      <c r="G33" s="72">
        <f aca="true" t="shared" si="0" ref="G33:G85">E33-F33</f>
        <v>0</v>
      </c>
      <c r="H33" s="35"/>
    </row>
    <row r="34" spans="1:8" s="5" customFormat="1" ht="21.75" customHeight="1">
      <c r="A34" s="38"/>
      <c r="B34" s="28"/>
      <c r="D34" s="52"/>
      <c r="E34" s="36"/>
      <c r="F34" s="37"/>
      <c r="G34" s="72">
        <f t="shared" si="0"/>
        <v>0</v>
      </c>
      <c r="H34" s="35"/>
    </row>
    <row r="35" spans="1:8" s="5" customFormat="1" ht="21.75" customHeight="1">
      <c r="A35" s="38"/>
      <c r="B35" s="28"/>
      <c r="D35" s="52"/>
      <c r="E35" s="36"/>
      <c r="F35" s="37"/>
      <c r="G35" s="72">
        <f t="shared" si="0"/>
        <v>0</v>
      </c>
      <c r="H35" s="35"/>
    </row>
    <row r="36" spans="1:8" s="5" customFormat="1" ht="21.75" customHeight="1">
      <c r="A36" s="38"/>
      <c r="B36" s="28"/>
      <c r="D36" s="52"/>
      <c r="E36" s="36"/>
      <c r="F36" s="37"/>
      <c r="G36" s="72">
        <f t="shared" si="0"/>
        <v>0</v>
      </c>
      <c r="H36" s="35"/>
    </row>
    <row r="37" spans="1:8" s="5" customFormat="1" ht="21.75" customHeight="1">
      <c r="A37" s="38"/>
      <c r="B37" s="28"/>
      <c r="D37" s="52"/>
      <c r="E37" s="36"/>
      <c r="F37" s="37"/>
      <c r="G37" s="72">
        <f t="shared" si="0"/>
        <v>0</v>
      </c>
      <c r="H37" s="35"/>
    </row>
    <row r="38" spans="1:8" s="5" customFormat="1" ht="21.75" customHeight="1">
      <c r="A38" s="38"/>
      <c r="B38" s="28"/>
      <c r="D38" s="52"/>
      <c r="E38" s="36"/>
      <c r="F38" s="37"/>
      <c r="G38" s="72">
        <f t="shared" si="0"/>
        <v>0</v>
      </c>
      <c r="H38" s="35"/>
    </row>
    <row r="39" spans="1:8" s="5" customFormat="1" ht="21.75" customHeight="1">
      <c r="A39" s="38"/>
      <c r="B39" s="28"/>
      <c r="D39" s="52"/>
      <c r="E39" s="36"/>
      <c r="F39" s="37"/>
      <c r="G39" s="72">
        <f t="shared" si="0"/>
        <v>0</v>
      </c>
      <c r="H39" s="35"/>
    </row>
    <row r="40" spans="1:8" s="5" customFormat="1" ht="21.75" customHeight="1">
      <c r="A40" s="38"/>
      <c r="B40" s="28"/>
      <c r="D40" s="52"/>
      <c r="E40" s="36"/>
      <c r="F40" s="37"/>
      <c r="G40" s="72">
        <f t="shared" si="0"/>
        <v>0</v>
      </c>
      <c r="H40" s="35"/>
    </row>
    <row r="41" spans="1:8" s="5" customFormat="1" ht="21.75" customHeight="1">
      <c r="A41" s="38"/>
      <c r="B41" s="28"/>
      <c r="D41" s="52"/>
      <c r="E41" s="36"/>
      <c r="F41" s="37"/>
      <c r="G41" s="72">
        <f t="shared" si="0"/>
        <v>0</v>
      </c>
      <c r="H41" s="35"/>
    </row>
    <row r="42" spans="1:8" s="5" customFormat="1" ht="21.75" customHeight="1">
      <c r="A42" s="38"/>
      <c r="B42" s="28"/>
      <c r="D42" s="52"/>
      <c r="E42" s="36"/>
      <c r="F42" s="37"/>
      <c r="G42" s="72">
        <f t="shared" si="0"/>
        <v>0</v>
      </c>
      <c r="H42" s="35"/>
    </row>
    <row r="43" spans="1:8" s="5" customFormat="1" ht="21.75" customHeight="1">
      <c r="A43" s="38"/>
      <c r="B43" s="28"/>
      <c r="D43" s="52"/>
      <c r="E43" s="36"/>
      <c r="F43" s="37"/>
      <c r="G43" s="72">
        <f t="shared" si="0"/>
        <v>0</v>
      </c>
      <c r="H43" s="35"/>
    </row>
    <row r="44" spans="1:8" s="5" customFormat="1" ht="21.75" customHeight="1">
      <c r="A44" s="38"/>
      <c r="B44" s="28"/>
      <c r="D44" s="52"/>
      <c r="E44" s="36"/>
      <c r="F44" s="37"/>
      <c r="G44" s="72">
        <f t="shared" si="0"/>
        <v>0</v>
      </c>
      <c r="H44" s="35"/>
    </row>
    <row r="45" spans="1:8" s="5" customFormat="1" ht="21.75" customHeight="1">
      <c r="A45" s="38"/>
      <c r="B45" s="28"/>
      <c r="D45" s="52"/>
      <c r="E45" s="36"/>
      <c r="F45" s="37"/>
      <c r="G45" s="72">
        <f t="shared" si="0"/>
        <v>0</v>
      </c>
      <c r="H45" s="35"/>
    </row>
    <row r="46" spans="1:8" s="5" customFormat="1" ht="21.75" customHeight="1">
      <c r="A46" s="38"/>
      <c r="B46" s="28"/>
      <c r="D46" s="52"/>
      <c r="E46" s="36"/>
      <c r="F46" s="37"/>
      <c r="G46" s="72">
        <f t="shared" si="0"/>
        <v>0</v>
      </c>
      <c r="H46" s="35"/>
    </row>
    <row r="47" spans="1:8" s="5" customFormat="1" ht="21.75" customHeight="1">
      <c r="A47" s="38"/>
      <c r="B47" s="28"/>
      <c r="D47" s="52"/>
      <c r="E47" s="36"/>
      <c r="F47" s="37"/>
      <c r="G47" s="72">
        <f t="shared" si="0"/>
        <v>0</v>
      </c>
      <c r="H47" s="35"/>
    </row>
    <row r="48" spans="1:8" s="5" customFormat="1" ht="21.75" customHeight="1">
      <c r="A48" s="38"/>
      <c r="B48" s="28"/>
      <c r="D48" s="52"/>
      <c r="E48" s="36"/>
      <c r="F48" s="37"/>
      <c r="G48" s="72">
        <f t="shared" si="0"/>
        <v>0</v>
      </c>
      <c r="H48" s="35"/>
    </row>
    <row r="49" spans="1:8" s="5" customFormat="1" ht="21.75" customHeight="1">
      <c r="A49" s="38"/>
      <c r="B49" s="28"/>
      <c r="D49" s="52"/>
      <c r="E49" s="36"/>
      <c r="F49" s="37"/>
      <c r="G49" s="72">
        <f t="shared" si="0"/>
        <v>0</v>
      </c>
      <c r="H49" s="35"/>
    </row>
    <row r="50" spans="1:8" s="5" customFormat="1" ht="21.75" customHeight="1">
      <c r="A50" s="38"/>
      <c r="B50" s="28"/>
      <c r="D50" s="52"/>
      <c r="E50" s="36"/>
      <c r="F50" s="37"/>
      <c r="G50" s="72">
        <f t="shared" si="0"/>
        <v>0</v>
      </c>
      <c r="H50" s="35"/>
    </row>
    <row r="51" spans="1:8" s="5" customFormat="1" ht="21.75" customHeight="1">
      <c r="A51" s="38"/>
      <c r="B51" s="28"/>
      <c r="D51" s="52"/>
      <c r="E51" s="36"/>
      <c r="F51" s="37"/>
      <c r="G51" s="72">
        <f t="shared" si="0"/>
        <v>0</v>
      </c>
      <c r="H51" s="35"/>
    </row>
    <row r="52" spans="1:8" s="5" customFormat="1" ht="21.75" customHeight="1">
      <c r="A52" s="38"/>
      <c r="B52" s="28"/>
      <c r="D52" s="52"/>
      <c r="E52" s="36"/>
      <c r="F52" s="37"/>
      <c r="G52" s="72">
        <f t="shared" si="0"/>
        <v>0</v>
      </c>
      <c r="H52" s="35"/>
    </row>
    <row r="53" spans="1:8" s="5" customFormat="1" ht="21.75" customHeight="1">
      <c r="A53" s="38"/>
      <c r="B53" s="28"/>
      <c r="D53" s="52"/>
      <c r="E53" s="36"/>
      <c r="F53" s="37"/>
      <c r="G53" s="72">
        <f t="shared" si="0"/>
        <v>0</v>
      </c>
      <c r="H53" s="35"/>
    </row>
    <row r="54" spans="1:8" s="5" customFormat="1" ht="21.75" customHeight="1">
      <c r="A54" s="38"/>
      <c r="B54" s="28"/>
      <c r="D54" s="52"/>
      <c r="E54" s="36"/>
      <c r="F54" s="37"/>
      <c r="G54" s="72">
        <f t="shared" si="0"/>
        <v>0</v>
      </c>
      <c r="H54" s="35"/>
    </row>
    <row r="55" spans="1:8" s="5" customFormat="1" ht="21.75" customHeight="1">
      <c r="A55" s="38"/>
      <c r="B55" s="28"/>
      <c r="D55" s="52"/>
      <c r="E55" s="36"/>
      <c r="F55" s="37"/>
      <c r="G55" s="72">
        <f t="shared" si="0"/>
        <v>0</v>
      </c>
      <c r="H55" s="35"/>
    </row>
    <row r="56" spans="1:8" s="5" customFormat="1" ht="21.75" customHeight="1">
      <c r="A56" s="38"/>
      <c r="B56" s="28"/>
      <c r="D56" s="52"/>
      <c r="E56" s="36"/>
      <c r="F56" s="37"/>
      <c r="G56" s="72">
        <f t="shared" si="0"/>
        <v>0</v>
      </c>
      <c r="H56" s="35"/>
    </row>
    <row r="57" spans="1:8" s="5" customFormat="1" ht="21.75" customHeight="1">
      <c r="A57" s="38"/>
      <c r="B57" s="28"/>
      <c r="D57" s="52"/>
      <c r="E57" s="36"/>
      <c r="F57" s="37"/>
      <c r="G57" s="72">
        <f t="shared" si="0"/>
        <v>0</v>
      </c>
      <c r="H57" s="35"/>
    </row>
    <row r="58" spans="1:8" s="5" customFormat="1" ht="21.75" customHeight="1">
      <c r="A58" s="38"/>
      <c r="B58" s="28"/>
      <c r="D58" s="52"/>
      <c r="E58" s="36"/>
      <c r="F58" s="37"/>
      <c r="G58" s="72">
        <f t="shared" si="0"/>
        <v>0</v>
      </c>
      <c r="H58" s="35"/>
    </row>
    <row r="59" spans="1:8" s="5" customFormat="1" ht="21.75" customHeight="1">
      <c r="A59" s="38"/>
      <c r="B59" s="28"/>
      <c r="D59" s="52"/>
      <c r="E59" s="36"/>
      <c r="F59" s="37"/>
      <c r="G59" s="72">
        <f t="shared" si="0"/>
        <v>0</v>
      </c>
      <c r="H59" s="35"/>
    </row>
    <row r="60" spans="1:8" s="5" customFormat="1" ht="21.75" customHeight="1">
      <c r="A60" s="38"/>
      <c r="B60" s="28"/>
      <c r="D60" s="52"/>
      <c r="E60" s="36"/>
      <c r="F60" s="37"/>
      <c r="G60" s="72">
        <f t="shared" si="0"/>
        <v>0</v>
      </c>
      <c r="H60" s="35"/>
    </row>
    <row r="61" spans="1:8" s="5" customFormat="1" ht="21.75" customHeight="1">
      <c r="A61" s="38"/>
      <c r="B61" s="28"/>
      <c r="D61" s="52"/>
      <c r="E61" s="36"/>
      <c r="F61" s="37"/>
      <c r="G61" s="72">
        <f t="shared" si="0"/>
        <v>0</v>
      </c>
      <c r="H61" s="35"/>
    </row>
    <row r="62" spans="1:8" s="5" customFormat="1" ht="21.75" customHeight="1">
      <c r="A62" s="38"/>
      <c r="B62" s="28"/>
      <c r="D62" s="52"/>
      <c r="E62" s="36"/>
      <c r="F62" s="37"/>
      <c r="G62" s="72">
        <f t="shared" si="0"/>
        <v>0</v>
      </c>
      <c r="H62" s="35"/>
    </row>
    <row r="63" spans="1:8" s="5" customFormat="1" ht="21.75" customHeight="1">
      <c r="A63" s="38"/>
      <c r="B63" s="28"/>
      <c r="D63" s="52"/>
      <c r="E63" s="36"/>
      <c r="F63" s="37"/>
      <c r="G63" s="72">
        <f t="shared" si="0"/>
        <v>0</v>
      </c>
      <c r="H63" s="35"/>
    </row>
    <row r="64" spans="1:8" s="5" customFormat="1" ht="21.75" customHeight="1">
      <c r="A64" s="38"/>
      <c r="B64" s="28"/>
      <c r="D64" s="52"/>
      <c r="E64" s="36"/>
      <c r="F64" s="37"/>
      <c r="G64" s="72">
        <f t="shared" si="0"/>
        <v>0</v>
      </c>
      <c r="H64" s="35"/>
    </row>
    <row r="65" spans="1:8" s="5" customFormat="1" ht="21.75" customHeight="1">
      <c r="A65" s="38"/>
      <c r="B65" s="28"/>
      <c r="D65" s="52"/>
      <c r="E65" s="36"/>
      <c r="F65" s="37"/>
      <c r="G65" s="72">
        <f t="shared" si="0"/>
        <v>0</v>
      </c>
      <c r="H65" s="35"/>
    </row>
    <row r="66" spans="1:8" s="5" customFormat="1" ht="21.75" customHeight="1">
      <c r="A66" s="38"/>
      <c r="B66" s="28"/>
      <c r="D66" s="52"/>
      <c r="E66" s="36"/>
      <c r="F66" s="37"/>
      <c r="G66" s="72">
        <f t="shared" si="0"/>
        <v>0</v>
      </c>
      <c r="H66" s="35"/>
    </row>
    <row r="67" spans="1:8" s="5" customFormat="1" ht="21.75" customHeight="1">
      <c r="A67" s="38"/>
      <c r="B67" s="28"/>
      <c r="D67" s="52"/>
      <c r="E67" s="36"/>
      <c r="F67" s="37"/>
      <c r="G67" s="72">
        <f t="shared" si="0"/>
        <v>0</v>
      </c>
      <c r="H67" s="35"/>
    </row>
    <row r="68" spans="1:8" s="5" customFormat="1" ht="21.75" customHeight="1">
      <c r="A68" s="38"/>
      <c r="B68" s="28"/>
      <c r="D68" s="52"/>
      <c r="E68" s="36"/>
      <c r="F68" s="37"/>
      <c r="G68" s="72">
        <f t="shared" si="0"/>
        <v>0</v>
      </c>
      <c r="H68" s="35"/>
    </row>
    <row r="69" spans="1:8" s="5" customFormat="1" ht="21.75" customHeight="1">
      <c r="A69" s="38"/>
      <c r="B69" s="28"/>
      <c r="D69" s="52"/>
      <c r="E69" s="36"/>
      <c r="F69" s="37"/>
      <c r="G69" s="72">
        <f t="shared" si="0"/>
        <v>0</v>
      </c>
      <c r="H69" s="35"/>
    </row>
    <row r="70" spans="1:8" s="5" customFormat="1" ht="21.75" customHeight="1">
      <c r="A70" s="38"/>
      <c r="B70" s="28"/>
      <c r="D70" s="52"/>
      <c r="E70" s="36"/>
      <c r="F70" s="37"/>
      <c r="G70" s="72">
        <f t="shared" si="0"/>
        <v>0</v>
      </c>
      <c r="H70" s="35"/>
    </row>
    <row r="71" spans="1:8" s="5" customFormat="1" ht="21.75" customHeight="1">
      <c r="A71" s="38"/>
      <c r="B71" s="28"/>
      <c r="D71" s="52"/>
      <c r="E71" s="36"/>
      <c r="F71" s="37"/>
      <c r="G71" s="72">
        <f t="shared" si="0"/>
        <v>0</v>
      </c>
      <c r="H71" s="35"/>
    </row>
    <row r="72" spans="1:8" s="5" customFormat="1" ht="21.75" customHeight="1">
      <c r="A72" s="38"/>
      <c r="B72" s="28"/>
      <c r="D72" s="52"/>
      <c r="E72" s="36"/>
      <c r="F72" s="37"/>
      <c r="G72" s="72">
        <f t="shared" si="0"/>
        <v>0</v>
      </c>
      <c r="H72" s="35"/>
    </row>
    <row r="73" spans="1:8" s="5" customFormat="1" ht="21.75" customHeight="1">
      <c r="A73" s="38"/>
      <c r="B73" s="28"/>
      <c r="D73" s="52"/>
      <c r="E73" s="36"/>
      <c r="F73" s="37"/>
      <c r="G73" s="72">
        <f t="shared" si="0"/>
        <v>0</v>
      </c>
      <c r="H73" s="35"/>
    </row>
    <row r="74" spans="1:8" s="5" customFormat="1" ht="21.75" customHeight="1">
      <c r="A74" s="38"/>
      <c r="B74" s="28"/>
      <c r="D74" s="52"/>
      <c r="E74" s="36"/>
      <c r="F74" s="37"/>
      <c r="G74" s="72">
        <f t="shared" si="0"/>
        <v>0</v>
      </c>
      <c r="H74" s="35"/>
    </row>
    <row r="75" spans="1:8" s="5" customFormat="1" ht="21.75" customHeight="1">
      <c r="A75" s="38"/>
      <c r="B75" s="28"/>
      <c r="D75" s="52"/>
      <c r="E75" s="36"/>
      <c r="F75" s="37"/>
      <c r="G75" s="72">
        <f t="shared" si="0"/>
        <v>0</v>
      </c>
      <c r="H75" s="35"/>
    </row>
    <row r="76" spans="1:8" s="5" customFormat="1" ht="21.75" customHeight="1">
      <c r="A76" s="38"/>
      <c r="B76" s="28"/>
      <c r="D76" s="52"/>
      <c r="E76" s="36"/>
      <c r="F76" s="37"/>
      <c r="G76" s="72">
        <f t="shared" si="0"/>
        <v>0</v>
      </c>
      <c r="H76" s="35"/>
    </row>
    <row r="77" spans="1:8" s="5" customFormat="1" ht="21.75" customHeight="1">
      <c r="A77" s="38"/>
      <c r="B77" s="28"/>
      <c r="D77" s="52"/>
      <c r="E77" s="36"/>
      <c r="F77" s="37"/>
      <c r="G77" s="72">
        <f t="shared" si="0"/>
        <v>0</v>
      </c>
      <c r="H77" s="35"/>
    </row>
    <row r="78" spans="1:8" s="5" customFormat="1" ht="21.75" customHeight="1">
      <c r="A78" s="38"/>
      <c r="B78" s="28"/>
      <c r="D78" s="52"/>
      <c r="E78" s="36"/>
      <c r="F78" s="37"/>
      <c r="G78" s="72">
        <f t="shared" si="0"/>
        <v>0</v>
      </c>
      <c r="H78" s="35"/>
    </row>
    <row r="79" spans="1:8" s="5" customFormat="1" ht="21.75" customHeight="1">
      <c r="A79" s="38"/>
      <c r="B79" s="28"/>
      <c r="D79" s="52"/>
      <c r="E79" s="36"/>
      <c r="F79" s="37"/>
      <c r="G79" s="72">
        <f t="shared" si="0"/>
        <v>0</v>
      </c>
      <c r="H79" s="35"/>
    </row>
    <row r="80" spans="1:8" s="5" customFormat="1" ht="21.75" customHeight="1">
      <c r="A80" s="38"/>
      <c r="B80" s="28"/>
      <c r="D80" s="52"/>
      <c r="E80" s="36"/>
      <c r="F80" s="37"/>
      <c r="G80" s="72">
        <f t="shared" si="0"/>
        <v>0</v>
      </c>
      <c r="H80" s="35"/>
    </row>
    <row r="81" spans="1:8" s="5" customFormat="1" ht="21.75" customHeight="1">
      <c r="A81" s="38"/>
      <c r="B81" s="28"/>
      <c r="D81" s="52"/>
      <c r="E81" s="36"/>
      <c r="F81" s="37"/>
      <c r="G81" s="72">
        <f t="shared" si="0"/>
        <v>0</v>
      </c>
      <c r="H81" s="35"/>
    </row>
    <row r="82" spans="1:8" s="5" customFormat="1" ht="21.75" customHeight="1">
      <c r="A82" s="38"/>
      <c r="B82" s="28"/>
      <c r="D82" s="52"/>
      <c r="E82" s="36"/>
      <c r="F82" s="37"/>
      <c r="G82" s="72">
        <f t="shared" si="0"/>
        <v>0</v>
      </c>
      <c r="H82" s="35"/>
    </row>
    <row r="83" spans="1:8" s="5" customFormat="1" ht="21.75" customHeight="1">
      <c r="A83" s="38"/>
      <c r="B83" s="28"/>
      <c r="D83" s="52"/>
      <c r="E83" s="36"/>
      <c r="F83" s="37"/>
      <c r="G83" s="72">
        <f t="shared" si="0"/>
        <v>0</v>
      </c>
      <c r="H83" s="35"/>
    </row>
    <row r="84" spans="1:8" s="5" customFormat="1" ht="21.75" customHeight="1">
      <c r="A84" s="38"/>
      <c r="B84" s="28"/>
      <c r="D84" s="52"/>
      <c r="E84" s="36"/>
      <c r="F84" s="37"/>
      <c r="G84" s="72">
        <f t="shared" si="0"/>
        <v>0</v>
      </c>
      <c r="H84" s="35"/>
    </row>
    <row r="85" spans="1:8" s="5" customFormat="1" ht="21.75" customHeight="1">
      <c r="A85" s="38"/>
      <c r="B85" s="28"/>
      <c r="D85" s="52"/>
      <c r="E85" s="36"/>
      <c r="F85" s="37"/>
      <c r="G85" s="72">
        <f t="shared" si="0"/>
        <v>0</v>
      </c>
      <c r="H85" s="35"/>
    </row>
    <row r="86" spans="1:8" s="5" customFormat="1" ht="21.75" customHeight="1">
      <c r="A86" s="38"/>
      <c r="B86" s="28"/>
      <c r="D86" s="52"/>
      <c r="E86" s="36"/>
      <c r="F86" s="37"/>
      <c r="G86" s="72">
        <f aca="true" t="shared" si="1" ref="G86:G149">E86-F86</f>
        <v>0</v>
      </c>
      <c r="H86" s="35"/>
    </row>
    <row r="87" spans="1:8" s="5" customFormat="1" ht="21.75" customHeight="1">
      <c r="A87" s="38"/>
      <c r="B87" s="28"/>
      <c r="D87" s="52"/>
      <c r="E87" s="36"/>
      <c r="F87" s="37"/>
      <c r="G87" s="72">
        <f t="shared" si="1"/>
        <v>0</v>
      </c>
      <c r="H87" s="35"/>
    </row>
    <row r="88" spans="1:8" s="5" customFormat="1" ht="21.75" customHeight="1">
      <c r="A88" s="38"/>
      <c r="B88" s="28"/>
      <c r="D88" s="52"/>
      <c r="E88" s="36"/>
      <c r="F88" s="37"/>
      <c r="G88" s="72">
        <f t="shared" si="1"/>
        <v>0</v>
      </c>
      <c r="H88" s="35"/>
    </row>
    <row r="89" spans="1:8" s="5" customFormat="1" ht="21.75" customHeight="1">
      <c r="A89" s="38"/>
      <c r="B89" s="28"/>
      <c r="D89" s="52"/>
      <c r="E89" s="36"/>
      <c r="F89" s="37"/>
      <c r="G89" s="72">
        <f t="shared" si="1"/>
        <v>0</v>
      </c>
      <c r="H89" s="35"/>
    </row>
    <row r="90" spans="1:8" s="5" customFormat="1" ht="21.75" customHeight="1">
      <c r="A90" s="38"/>
      <c r="B90" s="28"/>
      <c r="D90" s="52"/>
      <c r="E90" s="36"/>
      <c r="F90" s="37"/>
      <c r="G90" s="72">
        <f t="shared" si="1"/>
        <v>0</v>
      </c>
      <c r="H90" s="35"/>
    </row>
    <row r="91" spans="1:8" s="5" customFormat="1" ht="21.75" customHeight="1">
      <c r="A91" s="38"/>
      <c r="B91" s="28"/>
      <c r="D91" s="52"/>
      <c r="E91" s="36"/>
      <c r="F91" s="37"/>
      <c r="G91" s="72">
        <f t="shared" si="1"/>
        <v>0</v>
      </c>
      <c r="H91" s="35"/>
    </row>
    <row r="92" spans="1:8" s="5" customFormat="1" ht="21.75" customHeight="1">
      <c r="A92" s="38"/>
      <c r="B92" s="28"/>
      <c r="D92" s="52"/>
      <c r="E92" s="36"/>
      <c r="F92" s="37"/>
      <c r="G92" s="72">
        <f t="shared" si="1"/>
        <v>0</v>
      </c>
      <c r="H92" s="35"/>
    </row>
    <row r="93" spans="1:8" s="5" customFormat="1" ht="21.75" customHeight="1">
      <c r="A93" s="38"/>
      <c r="B93" s="28"/>
      <c r="D93" s="52"/>
      <c r="E93" s="36"/>
      <c r="F93" s="37"/>
      <c r="G93" s="72">
        <f t="shared" si="1"/>
        <v>0</v>
      </c>
      <c r="H93" s="35"/>
    </row>
    <row r="94" spans="1:8" s="5" customFormat="1" ht="21.75" customHeight="1">
      <c r="A94" s="38"/>
      <c r="B94" s="28"/>
      <c r="D94" s="52"/>
      <c r="E94" s="36"/>
      <c r="F94" s="37"/>
      <c r="G94" s="72">
        <f t="shared" si="1"/>
        <v>0</v>
      </c>
      <c r="H94" s="35"/>
    </row>
    <row r="95" spans="1:8" s="5" customFormat="1" ht="21.75" customHeight="1">
      <c r="A95" s="38"/>
      <c r="B95" s="28"/>
      <c r="D95" s="52"/>
      <c r="E95" s="36"/>
      <c r="F95" s="37"/>
      <c r="G95" s="72">
        <f t="shared" si="1"/>
        <v>0</v>
      </c>
      <c r="H95" s="35"/>
    </row>
    <row r="96" spans="1:8" s="5" customFormat="1" ht="21.75" customHeight="1">
      <c r="A96" s="38"/>
      <c r="B96" s="28"/>
      <c r="D96" s="52"/>
      <c r="E96" s="36"/>
      <c r="F96" s="37"/>
      <c r="G96" s="72">
        <f t="shared" si="1"/>
        <v>0</v>
      </c>
      <c r="H96" s="35"/>
    </row>
    <row r="97" spans="1:8" s="5" customFormat="1" ht="21.75" customHeight="1">
      <c r="A97" s="38"/>
      <c r="B97" s="28"/>
      <c r="D97" s="52"/>
      <c r="E97" s="36"/>
      <c r="F97" s="37"/>
      <c r="G97" s="72">
        <f t="shared" si="1"/>
        <v>0</v>
      </c>
      <c r="H97" s="35"/>
    </row>
    <row r="98" spans="1:8" s="5" customFormat="1" ht="21.75" customHeight="1">
      <c r="A98" s="38"/>
      <c r="B98" s="28"/>
      <c r="D98" s="52"/>
      <c r="E98" s="36"/>
      <c r="F98" s="37"/>
      <c r="G98" s="72">
        <f t="shared" si="1"/>
        <v>0</v>
      </c>
      <c r="H98" s="35"/>
    </row>
    <row r="99" spans="1:8" s="5" customFormat="1" ht="21.75" customHeight="1">
      <c r="A99" s="38"/>
      <c r="B99" s="28"/>
      <c r="D99" s="52"/>
      <c r="E99" s="36"/>
      <c r="F99" s="37"/>
      <c r="G99" s="72">
        <f t="shared" si="1"/>
        <v>0</v>
      </c>
      <c r="H99" s="35"/>
    </row>
    <row r="100" spans="1:8" s="5" customFormat="1" ht="21.75" customHeight="1">
      <c r="A100" s="38"/>
      <c r="B100" s="28"/>
      <c r="D100" s="52"/>
      <c r="E100" s="36"/>
      <c r="F100" s="37"/>
      <c r="G100" s="72">
        <f t="shared" si="1"/>
        <v>0</v>
      </c>
      <c r="H100" s="35"/>
    </row>
    <row r="101" spans="1:8" s="5" customFormat="1" ht="21.75" customHeight="1">
      <c r="A101" s="38"/>
      <c r="B101" s="28"/>
      <c r="D101" s="52"/>
      <c r="E101" s="36"/>
      <c r="F101" s="37"/>
      <c r="G101" s="72">
        <f t="shared" si="1"/>
        <v>0</v>
      </c>
      <c r="H101" s="35"/>
    </row>
    <row r="102" spans="1:8" s="5" customFormat="1" ht="21.75" customHeight="1">
      <c r="A102" s="38"/>
      <c r="B102" s="28"/>
      <c r="D102" s="52"/>
      <c r="E102" s="36"/>
      <c r="F102" s="37"/>
      <c r="G102" s="72">
        <f t="shared" si="1"/>
        <v>0</v>
      </c>
      <c r="H102" s="35"/>
    </row>
    <row r="103" spans="1:8" s="5" customFormat="1" ht="21.75" customHeight="1">
      <c r="A103" s="38"/>
      <c r="B103" s="28"/>
      <c r="D103" s="52"/>
      <c r="E103" s="36"/>
      <c r="F103" s="37"/>
      <c r="G103" s="72">
        <f t="shared" si="1"/>
        <v>0</v>
      </c>
      <c r="H103" s="35"/>
    </row>
    <row r="104" spans="1:8" s="5" customFormat="1" ht="21.75" customHeight="1">
      <c r="A104" s="38"/>
      <c r="B104" s="28"/>
      <c r="D104" s="52"/>
      <c r="E104" s="36"/>
      <c r="F104" s="37"/>
      <c r="G104" s="72">
        <f t="shared" si="1"/>
        <v>0</v>
      </c>
      <c r="H104" s="35"/>
    </row>
    <row r="105" spans="1:8" s="5" customFormat="1" ht="21.75" customHeight="1">
      <c r="A105" s="38"/>
      <c r="B105" s="28"/>
      <c r="D105" s="52"/>
      <c r="E105" s="36"/>
      <c r="F105" s="37"/>
      <c r="G105" s="72">
        <f t="shared" si="1"/>
        <v>0</v>
      </c>
      <c r="H105" s="35"/>
    </row>
    <row r="106" spans="1:8" s="5" customFormat="1" ht="21.75" customHeight="1">
      <c r="A106" s="38"/>
      <c r="B106" s="28"/>
      <c r="D106" s="52"/>
      <c r="E106" s="36"/>
      <c r="F106" s="37"/>
      <c r="G106" s="72">
        <f t="shared" si="1"/>
        <v>0</v>
      </c>
      <c r="H106" s="35"/>
    </row>
    <row r="107" spans="1:8" s="5" customFormat="1" ht="21.75" customHeight="1">
      <c r="A107" s="38"/>
      <c r="B107" s="28"/>
      <c r="D107" s="52"/>
      <c r="E107" s="36"/>
      <c r="F107" s="37"/>
      <c r="G107" s="72">
        <f t="shared" si="1"/>
        <v>0</v>
      </c>
      <c r="H107" s="35"/>
    </row>
    <row r="108" spans="1:8" s="5" customFormat="1" ht="21.75" customHeight="1">
      <c r="A108" s="38"/>
      <c r="B108" s="28"/>
      <c r="D108" s="52"/>
      <c r="E108" s="36"/>
      <c r="F108" s="37"/>
      <c r="G108" s="72">
        <f t="shared" si="1"/>
        <v>0</v>
      </c>
      <c r="H108" s="35"/>
    </row>
    <row r="109" spans="1:8" s="5" customFormat="1" ht="21.75" customHeight="1">
      <c r="A109" s="38"/>
      <c r="B109" s="28"/>
      <c r="D109" s="52"/>
      <c r="E109" s="36"/>
      <c r="F109" s="37"/>
      <c r="G109" s="72">
        <f t="shared" si="1"/>
        <v>0</v>
      </c>
      <c r="H109" s="35"/>
    </row>
    <row r="110" spans="1:8" s="5" customFormat="1" ht="21.75" customHeight="1">
      <c r="A110" s="38"/>
      <c r="B110" s="28"/>
      <c r="D110" s="52"/>
      <c r="E110" s="36"/>
      <c r="F110" s="37"/>
      <c r="G110" s="72">
        <f t="shared" si="1"/>
        <v>0</v>
      </c>
      <c r="H110" s="35"/>
    </row>
    <row r="111" spans="1:8" s="5" customFormat="1" ht="21.75" customHeight="1">
      <c r="A111" s="38"/>
      <c r="B111" s="28"/>
      <c r="D111" s="52"/>
      <c r="E111" s="36"/>
      <c r="F111" s="37"/>
      <c r="G111" s="72">
        <f t="shared" si="1"/>
        <v>0</v>
      </c>
      <c r="H111" s="35"/>
    </row>
    <row r="112" spans="1:8" s="5" customFormat="1" ht="21.75" customHeight="1">
      <c r="A112" s="38"/>
      <c r="B112" s="28"/>
      <c r="D112" s="52"/>
      <c r="E112" s="36"/>
      <c r="F112" s="37"/>
      <c r="G112" s="72">
        <f t="shared" si="1"/>
        <v>0</v>
      </c>
      <c r="H112" s="35"/>
    </row>
    <row r="113" spans="1:8" s="5" customFormat="1" ht="21.75" customHeight="1">
      <c r="A113" s="38"/>
      <c r="B113" s="28"/>
      <c r="D113" s="52"/>
      <c r="E113" s="36"/>
      <c r="F113" s="37"/>
      <c r="G113" s="72">
        <f t="shared" si="1"/>
        <v>0</v>
      </c>
      <c r="H113" s="35"/>
    </row>
    <row r="114" spans="1:8" s="5" customFormat="1" ht="21.75" customHeight="1">
      <c r="A114" s="38"/>
      <c r="B114" s="28"/>
      <c r="D114" s="52"/>
      <c r="E114" s="36"/>
      <c r="F114" s="37"/>
      <c r="G114" s="72">
        <f t="shared" si="1"/>
        <v>0</v>
      </c>
      <c r="H114" s="35"/>
    </row>
    <row r="115" spans="1:8" s="5" customFormat="1" ht="21.75" customHeight="1">
      <c r="A115" s="38"/>
      <c r="B115" s="28"/>
      <c r="D115" s="52"/>
      <c r="E115" s="36"/>
      <c r="F115" s="37"/>
      <c r="G115" s="72">
        <f t="shared" si="1"/>
        <v>0</v>
      </c>
      <c r="H115" s="35"/>
    </row>
    <row r="116" spans="1:8" s="5" customFormat="1" ht="21.75" customHeight="1">
      <c r="A116" s="38"/>
      <c r="B116" s="28"/>
      <c r="D116" s="52"/>
      <c r="E116" s="36"/>
      <c r="F116" s="37"/>
      <c r="G116" s="72">
        <f t="shared" si="1"/>
        <v>0</v>
      </c>
      <c r="H116" s="35"/>
    </row>
    <row r="117" spans="1:8" s="5" customFormat="1" ht="21.75" customHeight="1">
      <c r="A117" s="38"/>
      <c r="B117" s="28"/>
      <c r="D117" s="52"/>
      <c r="E117" s="36"/>
      <c r="F117" s="37"/>
      <c r="G117" s="72">
        <f t="shared" si="1"/>
        <v>0</v>
      </c>
      <c r="H117" s="35"/>
    </row>
    <row r="118" spans="1:8" s="5" customFormat="1" ht="21.75" customHeight="1">
      <c r="A118" s="38"/>
      <c r="B118" s="28"/>
      <c r="D118" s="52"/>
      <c r="E118" s="36"/>
      <c r="F118" s="37"/>
      <c r="G118" s="72">
        <f t="shared" si="1"/>
        <v>0</v>
      </c>
      <c r="H118" s="35"/>
    </row>
    <row r="119" spans="1:8" s="5" customFormat="1" ht="21.75" customHeight="1">
      <c r="A119" s="38"/>
      <c r="B119" s="28"/>
      <c r="D119" s="52"/>
      <c r="E119" s="36"/>
      <c r="F119" s="37"/>
      <c r="G119" s="72">
        <f t="shared" si="1"/>
        <v>0</v>
      </c>
      <c r="H119" s="35"/>
    </row>
    <row r="120" spans="1:8" s="5" customFormat="1" ht="21.75" customHeight="1">
      <c r="A120" s="38"/>
      <c r="B120" s="28"/>
      <c r="D120" s="52"/>
      <c r="E120" s="36"/>
      <c r="F120" s="37"/>
      <c r="G120" s="72">
        <f t="shared" si="1"/>
        <v>0</v>
      </c>
      <c r="H120" s="35"/>
    </row>
    <row r="121" spans="1:8" s="5" customFormat="1" ht="21.75" customHeight="1">
      <c r="A121" s="38"/>
      <c r="B121" s="28"/>
      <c r="D121" s="52"/>
      <c r="E121" s="36"/>
      <c r="F121" s="37"/>
      <c r="G121" s="72">
        <f t="shared" si="1"/>
        <v>0</v>
      </c>
      <c r="H121" s="35"/>
    </row>
    <row r="122" spans="1:8" s="5" customFormat="1" ht="21.75" customHeight="1">
      <c r="A122" s="38"/>
      <c r="B122" s="28"/>
      <c r="D122" s="52"/>
      <c r="E122" s="36"/>
      <c r="F122" s="37"/>
      <c r="G122" s="72">
        <f t="shared" si="1"/>
        <v>0</v>
      </c>
      <c r="H122" s="35"/>
    </row>
    <row r="123" spans="1:8" s="5" customFormat="1" ht="21.75" customHeight="1">
      <c r="A123" s="38"/>
      <c r="B123" s="28"/>
      <c r="D123" s="52"/>
      <c r="E123" s="36"/>
      <c r="F123" s="37"/>
      <c r="G123" s="72">
        <f t="shared" si="1"/>
        <v>0</v>
      </c>
      <c r="H123" s="35"/>
    </row>
    <row r="124" spans="1:8" s="5" customFormat="1" ht="21.75" customHeight="1">
      <c r="A124" s="38"/>
      <c r="B124" s="28"/>
      <c r="D124" s="52"/>
      <c r="E124" s="36"/>
      <c r="F124" s="37"/>
      <c r="G124" s="72">
        <f t="shared" si="1"/>
        <v>0</v>
      </c>
      <c r="H124" s="35"/>
    </row>
    <row r="125" spans="1:8" s="5" customFormat="1" ht="21.75" customHeight="1">
      <c r="A125" s="38"/>
      <c r="B125" s="28"/>
      <c r="D125" s="52"/>
      <c r="E125" s="36"/>
      <c r="F125" s="37"/>
      <c r="G125" s="72">
        <f t="shared" si="1"/>
        <v>0</v>
      </c>
      <c r="H125" s="35"/>
    </row>
    <row r="126" spans="1:8" s="5" customFormat="1" ht="21.75" customHeight="1">
      <c r="A126" s="38"/>
      <c r="B126" s="28"/>
      <c r="D126" s="52"/>
      <c r="E126" s="36"/>
      <c r="F126" s="37"/>
      <c r="G126" s="72">
        <f t="shared" si="1"/>
        <v>0</v>
      </c>
      <c r="H126" s="35"/>
    </row>
    <row r="127" spans="1:8" s="5" customFormat="1" ht="21.75" customHeight="1">
      <c r="A127" s="38"/>
      <c r="B127" s="28"/>
      <c r="D127" s="52"/>
      <c r="E127" s="36"/>
      <c r="F127" s="37"/>
      <c r="G127" s="72">
        <f t="shared" si="1"/>
        <v>0</v>
      </c>
      <c r="H127" s="35"/>
    </row>
    <row r="128" spans="1:8" s="5" customFormat="1" ht="21.75" customHeight="1">
      <c r="A128" s="38"/>
      <c r="B128" s="28"/>
      <c r="D128" s="52"/>
      <c r="E128" s="36"/>
      <c r="F128" s="37"/>
      <c r="G128" s="72">
        <f t="shared" si="1"/>
        <v>0</v>
      </c>
      <c r="H128" s="35"/>
    </row>
    <row r="129" spans="1:8" s="5" customFormat="1" ht="21.75" customHeight="1">
      <c r="A129" s="38"/>
      <c r="B129" s="28"/>
      <c r="D129" s="52"/>
      <c r="E129" s="36"/>
      <c r="F129" s="37"/>
      <c r="G129" s="72">
        <f t="shared" si="1"/>
        <v>0</v>
      </c>
      <c r="H129" s="35"/>
    </row>
    <row r="130" spans="1:8" s="5" customFormat="1" ht="21.75" customHeight="1">
      <c r="A130" s="38"/>
      <c r="B130" s="28"/>
      <c r="D130" s="52"/>
      <c r="E130" s="36"/>
      <c r="F130" s="37"/>
      <c r="G130" s="72">
        <f t="shared" si="1"/>
        <v>0</v>
      </c>
      <c r="H130" s="35"/>
    </row>
    <row r="131" spans="1:8" s="5" customFormat="1" ht="21.75" customHeight="1">
      <c r="A131" s="38"/>
      <c r="B131" s="28"/>
      <c r="D131" s="52"/>
      <c r="E131" s="36"/>
      <c r="F131" s="37"/>
      <c r="G131" s="72">
        <f t="shared" si="1"/>
        <v>0</v>
      </c>
      <c r="H131" s="35"/>
    </row>
    <row r="132" spans="1:8" s="5" customFormat="1" ht="21.75" customHeight="1">
      <c r="A132" s="38"/>
      <c r="B132" s="28"/>
      <c r="D132" s="52"/>
      <c r="E132" s="36"/>
      <c r="F132" s="37"/>
      <c r="G132" s="72">
        <f t="shared" si="1"/>
        <v>0</v>
      </c>
      <c r="H132" s="35"/>
    </row>
    <row r="133" spans="1:8" s="5" customFormat="1" ht="21.75" customHeight="1">
      <c r="A133" s="38"/>
      <c r="B133" s="28"/>
      <c r="D133" s="52"/>
      <c r="E133" s="36"/>
      <c r="F133" s="37"/>
      <c r="G133" s="72">
        <f t="shared" si="1"/>
        <v>0</v>
      </c>
      <c r="H133" s="35"/>
    </row>
    <row r="134" spans="1:8" s="5" customFormat="1" ht="21.75" customHeight="1">
      <c r="A134" s="38"/>
      <c r="B134" s="28"/>
      <c r="D134" s="52"/>
      <c r="E134" s="36"/>
      <c r="F134" s="37"/>
      <c r="G134" s="72">
        <f t="shared" si="1"/>
        <v>0</v>
      </c>
      <c r="H134" s="35"/>
    </row>
    <row r="135" spans="1:8" s="5" customFormat="1" ht="21.75" customHeight="1">
      <c r="A135" s="38"/>
      <c r="B135" s="28"/>
      <c r="D135" s="52"/>
      <c r="E135" s="36"/>
      <c r="F135" s="37"/>
      <c r="G135" s="72">
        <f t="shared" si="1"/>
        <v>0</v>
      </c>
      <c r="H135" s="35"/>
    </row>
    <row r="136" spans="1:8" s="5" customFormat="1" ht="21.75" customHeight="1">
      <c r="A136" s="38"/>
      <c r="B136" s="28"/>
      <c r="D136" s="52"/>
      <c r="E136" s="36"/>
      <c r="F136" s="37"/>
      <c r="G136" s="72">
        <f t="shared" si="1"/>
        <v>0</v>
      </c>
      <c r="H136" s="35"/>
    </row>
    <row r="137" spans="1:8" s="5" customFormat="1" ht="21.75" customHeight="1">
      <c r="A137" s="38"/>
      <c r="B137" s="28"/>
      <c r="D137" s="52"/>
      <c r="E137" s="36"/>
      <c r="F137" s="37"/>
      <c r="G137" s="72">
        <f t="shared" si="1"/>
        <v>0</v>
      </c>
      <c r="H137" s="35"/>
    </row>
    <row r="138" spans="1:8" s="5" customFormat="1" ht="21.75" customHeight="1">
      <c r="A138" s="38"/>
      <c r="B138" s="28"/>
      <c r="D138" s="52"/>
      <c r="E138" s="36"/>
      <c r="F138" s="37"/>
      <c r="G138" s="72">
        <f t="shared" si="1"/>
        <v>0</v>
      </c>
      <c r="H138" s="35"/>
    </row>
    <row r="139" spans="1:8" s="5" customFormat="1" ht="21.75" customHeight="1">
      <c r="A139" s="38"/>
      <c r="B139" s="28"/>
      <c r="D139" s="52"/>
      <c r="E139" s="36"/>
      <c r="F139" s="37"/>
      <c r="G139" s="72">
        <f t="shared" si="1"/>
        <v>0</v>
      </c>
      <c r="H139" s="35"/>
    </row>
    <row r="140" spans="1:8" s="5" customFormat="1" ht="21.75" customHeight="1">
      <c r="A140" s="38"/>
      <c r="B140" s="28"/>
      <c r="D140" s="52"/>
      <c r="E140" s="36"/>
      <c r="F140" s="37"/>
      <c r="G140" s="72">
        <f t="shared" si="1"/>
        <v>0</v>
      </c>
      <c r="H140" s="35"/>
    </row>
    <row r="141" spans="1:8" s="5" customFormat="1" ht="21.75" customHeight="1">
      <c r="A141" s="38"/>
      <c r="B141" s="28"/>
      <c r="D141" s="52"/>
      <c r="E141" s="36"/>
      <c r="F141" s="37"/>
      <c r="G141" s="72">
        <f t="shared" si="1"/>
        <v>0</v>
      </c>
      <c r="H141" s="35"/>
    </row>
    <row r="142" spans="1:8" s="5" customFormat="1" ht="21.75" customHeight="1">
      <c r="A142" s="38"/>
      <c r="B142" s="28"/>
      <c r="D142" s="52"/>
      <c r="E142" s="36"/>
      <c r="F142" s="37"/>
      <c r="G142" s="72">
        <f t="shared" si="1"/>
        <v>0</v>
      </c>
      <c r="H142" s="35"/>
    </row>
    <row r="143" spans="1:8" s="5" customFormat="1" ht="21.75" customHeight="1">
      <c r="A143" s="38"/>
      <c r="B143" s="28"/>
      <c r="D143" s="52"/>
      <c r="E143" s="36"/>
      <c r="F143" s="37"/>
      <c r="G143" s="72">
        <f t="shared" si="1"/>
        <v>0</v>
      </c>
      <c r="H143" s="35"/>
    </row>
    <row r="144" spans="1:8" s="5" customFormat="1" ht="21.75" customHeight="1">
      <c r="A144" s="38"/>
      <c r="B144" s="28"/>
      <c r="D144" s="52"/>
      <c r="E144" s="36"/>
      <c r="F144" s="37"/>
      <c r="G144" s="72">
        <f t="shared" si="1"/>
        <v>0</v>
      </c>
      <c r="H144" s="35"/>
    </row>
    <row r="145" spans="1:8" s="5" customFormat="1" ht="21.75" customHeight="1">
      <c r="A145" s="38"/>
      <c r="B145" s="28"/>
      <c r="D145" s="52"/>
      <c r="E145" s="36"/>
      <c r="F145" s="37"/>
      <c r="G145" s="72">
        <f t="shared" si="1"/>
        <v>0</v>
      </c>
      <c r="H145" s="35"/>
    </row>
    <row r="146" spans="1:8" s="5" customFormat="1" ht="21.75" customHeight="1">
      <c r="A146" s="38"/>
      <c r="B146" s="28"/>
      <c r="D146" s="52"/>
      <c r="E146" s="36"/>
      <c r="F146" s="37"/>
      <c r="G146" s="72">
        <f t="shared" si="1"/>
        <v>0</v>
      </c>
      <c r="H146" s="35"/>
    </row>
    <row r="147" spans="1:8" s="5" customFormat="1" ht="21.75" customHeight="1">
      <c r="A147" s="38"/>
      <c r="B147" s="28"/>
      <c r="D147" s="52"/>
      <c r="E147" s="36"/>
      <c r="F147" s="37"/>
      <c r="G147" s="72">
        <f t="shared" si="1"/>
        <v>0</v>
      </c>
      <c r="H147" s="35"/>
    </row>
    <row r="148" spans="1:8" s="5" customFormat="1" ht="21.75" customHeight="1">
      <c r="A148" s="38"/>
      <c r="B148" s="28"/>
      <c r="D148" s="52"/>
      <c r="E148" s="36"/>
      <c r="F148" s="37"/>
      <c r="G148" s="72">
        <f t="shared" si="1"/>
        <v>0</v>
      </c>
      <c r="H148" s="35"/>
    </row>
    <row r="149" spans="1:8" s="5" customFormat="1" ht="21.75" customHeight="1">
      <c r="A149" s="38"/>
      <c r="B149" s="28"/>
      <c r="D149" s="52"/>
      <c r="E149" s="36"/>
      <c r="F149" s="37"/>
      <c r="G149" s="72">
        <f t="shared" si="1"/>
        <v>0</v>
      </c>
      <c r="H149" s="35"/>
    </row>
    <row r="150" spans="1:8" s="5" customFormat="1" ht="21.75" customHeight="1">
      <c r="A150" s="38"/>
      <c r="B150" s="28"/>
      <c r="D150" s="52"/>
      <c r="E150" s="36"/>
      <c r="F150" s="37"/>
      <c r="G150" s="72">
        <f aca="true" t="shared" si="2" ref="G150:G184">E150-F150</f>
        <v>0</v>
      </c>
      <c r="H150" s="35"/>
    </row>
    <row r="151" spans="1:8" s="5" customFormat="1" ht="21.75" customHeight="1">
      <c r="A151" s="38"/>
      <c r="B151" s="28"/>
      <c r="D151" s="52"/>
      <c r="E151" s="36"/>
      <c r="F151" s="37"/>
      <c r="G151" s="72">
        <f t="shared" si="2"/>
        <v>0</v>
      </c>
      <c r="H151" s="35"/>
    </row>
    <row r="152" spans="1:8" s="5" customFormat="1" ht="21.75" customHeight="1">
      <c r="A152" s="38"/>
      <c r="B152" s="28"/>
      <c r="D152" s="52"/>
      <c r="E152" s="36"/>
      <c r="F152" s="37"/>
      <c r="G152" s="72">
        <f t="shared" si="2"/>
        <v>0</v>
      </c>
      <c r="H152" s="35"/>
    </row>
    <row r="153" spans="1:8" s="5" customFormat="1" ht="21.75" customHeight="1">
      <c r="A153" s="38"/>
      <c r="B153" s="28"/>
      <c r="D153" s="52"/>
      <c r="E153" s="36"/>
      <c r="F153" s="37"/>
      <c r="G153" s="72">
        <f t="shared" si="2"/>
        <v>0</v>
      </c>
      <c r="H153" s="35"/>
    </row>
    <row r="154" spans="1:8" s="5" customFormat="1" ht="21.75" customHeight="1">
      <c r="A154" s="38"/>
      <c r="B154" s="28"/>
      <c r="D154" s="52"/>
      <c r="E154" s="36"/>
      <c r="F154" s="37"/>
      <c r="G154" s="72">
        <f t="shared" si="2"/>
        <v>0</v>
      </c>
      <c r="H154" s="35"/>
    </row>
    <row r="155" spans="1:8" s="5" customFormat="1" ht="21.75" customHeight="1">
      <c r="A155" s="38"/>
      <c r="B155" s="28"/>
      <c r="D155" s="52"/>
      <c r="E155" s="36"/>
      <c r="F155" s="37"/>
      <c r="G155" s="72">
        <f t="shared" si="2"/>
        <v>0</v>
      </c>
      <c r="H155" s="35"/>
    </row>
    <row r="156" spans="1:8" s="5" customFormat="1" ht="21.75" customHeight="1">
      <c r="A156" s="38"/>
      <c r="B156" s="28"/>
      <c r="D156" s="52"/>
      <c r="E156" s="36"/>
      <c r="F156" s="37"/>
      <c r="G156" s="72">
        <f t="shared" si="2"/>
        <v>0</v>
      </c>
      <c r="H156" s="35"/>
    </row>
    <row r="157" spans="1:8" s="5" customFormat="1" ht="21.75" customHeight="1">
      <c r="A157" s="38"/>
      <c r="B157" s="28"/>
      <c r="D157" s="52"/>
      <c r="E157" s="36"/>
      <c r="F157" s="37"/>
      <c r="G157" s="72">
        <f t="shared" si="2"/>
        <v>0</v>
      </c>
      <c r="H157" s="35"/>
    </row>
    <row r="158" spans="1:8" s="5" customFormat="1" ht="21.75" customHeight="1">
      <c r="A158" s="38"/>
      <c r="B158" s="28"/>
      <c r="D158" s="52"/>
      <c r="E158" s="36"/>
      <c r="F158" s="37"/>
      <c r="G158" s="72">
        <f t="shared" si="2"/>
        <v>0</v>
      </c>
      <c r="H158" s="35"/>
    </row>
    <row r="159" spans="1:8" s="5" customFormat="1" ht="21.75" customHeight="1">
      <c r="A159" s="38"/>
      <c r="B159" s="28"/>
      <c r="D159" s="52"/>
      <c r="E159" s="36"/>
      <c r="F159" s="37"/>
      <c r="G159" s="72">
        <f t="shared" si="2"/>
        <v>0</v>
      </c>
      <c r="H159" s="35"/>
    </row>
    <row r="160" spans="1:8" s="5" customFormat="1" ht="21.75" customHeight="1">
      <c r="A160" s="38"/>
      <c r="B160" s="28"/>
      <c r="D160" s="52"/>
      <c r="E160" s="36"/>
      <c r="F160" s="37"/>
      <c r="G160" s="72">
        <f t="shared" si="2"/>
        <v>0</v>
      </c>
      <c r="H160" s="35"/>
    </row>
    <row r="161" spans="1:8" s="5" customFormat="1" ht="21.75" customHeight="1">
      <c r="A161" s="38"/>
      <c r="B161" s="28"/>
      <c r="D161" s="52"/>
      <c r="E161" s="36"/>
      <c r="F161" s="37"/>
      <c r="G161" s="72">
        <f t="shared" si="2"/>
        <v>0</v>
      </c>
      <c r="H161" s="35"/>
    </row>
    <row r="162" spans="1:8" s="5" customFormat="1" ht="21.75" customHeight="1">
      <c r="A162" s="38"/>
      <c r="B162" s="28"/>
      <c r="D162" s="52"/>
      <c r="E162" s="36"/>
      <c r="F162" s="37"/>
      <c r="G162" s="72">
        <f t="shared" si="2"/>
        <v>0</v>
      </c>
      <c r="H162" s="35"/>
    </row>
    <row r="163" spans="1:8" s="5" customFormat="1" ht="21.75" customHeight="1">
      <c r="A163" s="38"/>
      <c r="B163" s="28"/>
      <c r="D163" s="52"/>
      <c r="E163" s="36"/>
      <c r="F163" s="37"/>
      <c r="G163" s="72">
        <f t="shared" si="2"/>
        <v>0</v>
      </c>
      <c r="H163" s="35"/>
    </row>
    <row r="164" spans="1:8" s="5" customFormat="1" ht="21.75" customHeight="1">
      <c r="A164" s="38"/>
      <c r="B164" s="28"/>
      <c r="D164" s="52"/>
      <c r="E164" s="36"/>
      <c r="F164" s="37"/>
      <c r="G164" s="72">
        <f t="shared" si="2"/>
        <v>0</v>
      </c>
      <c r="H164" s="35"/>
    </row>
    <row r="165" spans="1:8" s="5" customFormat="1" ht="21.75" customHeight="1">
      <c r="A165" s="38"/>
      <c r="B165" s="28"/>
      <c r="D165" s="52"/>
      <c r="E165" s="36"/>
      <c r="F165" s="37"/>
      <c r="G165" s="72">
        <f t="shared" si="2"/>
        <v>0</v>
      </c>
      <c r="H165" s="35"/>
    </row>
    <row r="166" spans="1:8" s="5" customFormat="1" ht="21.75" customHeight="1">
      <c r="A166" s="38"/>
      <c r="B166" s="28"/>
      <c r="D166" s="52"/>
      <c r="E166" s="36"/>
      <c r="F166" s="37"/>
      <c r="G166" s="72">
        <f t="shared" si="2"/>
        <v>0</v>
      </c>
      <c r="H166" s="35"/>
    </row>
    <row r="167" spans="1:8" s="5" customFormat="1" ht="21.75" customHeight="1">
      <c r="A167" s="38"/>
      <c r="B167" s="28"/>
      <c r="D167" s="52"/>
      <c r="E167" s="36"/>
      <c r="F167" s="37"/>
      <c r="G167" s="72">
        <f t="shared" si="2"/>
        <v>0</v>
      </c>
      <c r="H167" s="35"/>
    </row>
    <row r="168" spans="1:8" s="5" customFormat="1" ht="21.75" customHeight="1">
      <c r="A168" s="38"/>
      <c r="B168" s="28"/>
      <c r="D168" s="52"/>
      <c r="E168" s="36"/>
      <c r="F168" s="37"/>
      <c r="G168" s="72">
        <f t="shared" si="2"/>
        <v>0</v>
      </c>
      <c r="H168" s="35"/>
    </row>
    <row r="169" spans="1:8" s="5" customFormat="1" ht="21.75" customHeight="1">
      <c r="A169" s="38"/>
      <c r="B169" s="28"/>
      <c r="D169" s="52"/>
      <c r="E169" s="36"/>
      <c r="F169" s="37"/>
      <c r="G169" s="72">
        <f t="shared" si="2"/>
        <v>0</v>
      </c>
      <c r="H169" s="35"/>
    </row>
    <row r="170" spans="1:8" s="5" customFormat="1" ht="21.75" customHeight="1">
      <c r="A170" s="38"/>
      <c r="B170" s="28"/>
      <c r="D170" s="52"/>
      <c r="E170" s="36"/>
      <c r="F170" s="37"/>
      <c r="G170" s="72">
        <f t="shared" si="2"/>
        <v>0</v>
      </c>
      <c r="H170" s="35"/>
    </row>
    <row r="171" spans="1:8" s="5" customFormat="1" ht="21.75" customHeight="1">
      <c r="A171" s="38"/>
      <c r="B171" s="28"/>
      <c r="D171" s="52"/>
      <c r="E171" s="36"/>
      <c r="F171" s="37"/>
      <c r="G171" s="72">
        <f t="shared" si="2"/>
        <v>0</v>
      </c>
      <c r="H171" s="35"/>
    </row>
    <row r="172" spans="1:8" s="5" customFormat="1" ht="21.75" customHeight="1">
      <c r="A172" s="38"/>
      <c r="B172" s="28"/>
      <c r="D172" s="52"/>
      <c r="E172" s="36"/>
      <c r="F172" s="37"/>
      <c r="G172" s="72">
        <f t="shared" si="2"/>
        <v>0</v>
      </c>
      <c r="H172" s="35"/>
    </row>
    <row r="173" spans="1:8" s="5" customFormat="1" ht="21.75" customHeight="1">
      <c r="A173" s="38"/>
      <c r="B173" s="28"/>
      <c r="D173" s="52"/>
      <c r="E173" s="36"/>
      <c r="F173" s="37"/>
      <c r="G173" s="72">
        <f t="shared" si="2"/>
        <v>0</v>
      </c>
      <c r="H173" s="35"/>
    </row>
    <row r="174" spans="1:8" s="5" customFormat="1" ht="21.75" customHeight="1">
      <c r="A174" s="38"/>
      <c r="B174" s="28"/>
      <c r="D174" s="52"/>
      <c r="E174" s="36"/>
      <c r="F174" s="37"/>
      <c r="G174" s="72">
        <f t="shared" si="2"/>
        <v>0</v>
      </c>
      <c r="H174" s="35"/>
    </row>
    <row r="175" spans="1:8" s="5" customFormat="1" ht="21.75" customHeight="1">
      <c r="A175" s="38"/>
      <c r="B175" s="28"/>
      <c r="D175" s="52"/>
      <c r="E175" s="36"/>
      <c r="F175" s="37"/>
      <c r="G175" s="72">
        <f t="shared" si="2"/>
        <v>0</v>
      </c>
      <c r="H175" s="35"/>
    </row>
    <row r="176" spans="1:8" s="5" customFormat="1" ht="21.75" customHeight="1">
      <c r="A176" s="38"/>
      <c r="B176" s="28"/>
      <c r="D176" s="52"/>
      <c r="E176" s="36"/>
      <c r="F176" s="37"/>
      <c r="G176" s="72">
        <f t="shared" si="2"/>
        <v>0</v>
      </c>
      <c r="H176" s="35"/>
    </row>
    <row r="177" spans="1:8" s="5" customFormat="1" ht="21.75" customHeight="1">
      <c r="A177" s="38"/>
      <c r="B177" s="28"/>
      <c r="D177" s="52"/>
      <c r="E177" s="36"/>
      <c r="F177" s="37"/>
      <c r="G177" s="72">
        <f t="shared" si="2"/>
        <v>0</v>
      </c>
      <c r="H177" s="35"/>
    </row>
    <row r="178" spans="1:8" s="5" customFormat="1" ht="21.75" customHeight="1">
      <c r="A178" s="38"/>
      <c r="B178" s="28"/>
      <c r="D178" s="52"/>
      <c r="E178" s="36"/>
      <c r="F178" s="37"/>
      <c r="G178" s="72">
        <f t="shared" si="2"/>
        <v>0</v>
      </c>
      <c r="H178" s="35"/>
    </row>
    <row r="179" spans="1:8" s="5" customFormat="1" ht="21.75" customHeight="1">
      <c r="A179" s="38"/>
      <c r="B179" s="28"/>
      <c r="D179" s="52"/>
      <c r="E179" s="36"/>
      <c r="F179" s="37"/>
      <c r="G179" s="72">
        <f t="shared" si="2"/>
        <v>0</v>
      </c>
      <c r="H179" s="35"/>
    </row>
    <row r="180" spans="1:8" s="5" customFormat="1" ht="21.75" customHeight="1">
      <c r="A180" s="38"/>
      <c r="B180" s="28"/>
      <c r="D180" s="52"/>
      <c r="E180" s="36"/>
      <c r="F180" s="37"/>
      <c r="G180" s="72">
        <f t="shared" si="2"/>
        <v>0</v>
      </c>
      <c r="H180" s="35"/>
    </row>
    <row r="181" spans="1:8" s="5" customFormat="1" ht="21.75" customHeight="1">
      <c r="A181" s="38"/>
      <c r="B181" s="28"/>
      <c r="D181" s="52"/>
      <c r="E181" s="36"/>
      <c r="F181" s="37"/>
      <c r="G181" s="72">
        <f t="shared" si="2"/>
        <v>0</v>
      </c>
      <c r="H181" s="35"/>
    </row>
    <row r="182" spans="1:8" s="5" customFormat="1" ht="21.75" customHeight="1">
      <c r="A182" s="38"/>
      <c r="B182" s="28"/>
      <c r="D182" s="52"/>
      <c r="E182" s="36"/>
      <c r="F182" s="37"/>
      <c r="G182" s="72">
        <f t="shared" si="2"/>
        <v>0</v>
      </c>
      <c r="H182" s="35"/>
    </row>
    <row r="183" spans="1:8" s="5" customFormat="1" ht="21.75" customHeight="1">
      <c r="A183" s="38"/>
      <c r="B183" s="28"/>
      <c r="D183" s="52"/>
      <c r="E183" s="36"/>
      <c r="F183" s="37"/>
      <c r="G183" s="72">
        <f t="shared" si="2"/>
        <v>0</v>
      </c>
      <c r="H183" s="35"/>
    </row>
    <row r="184" spans="1:8" s="5" customFormat="1" ht="21.75" customHeight="1">
      <c r="A184" s="38"/>
      <c r="B184" s="28"/>
      <c r="D184" s="52"/>
      <c r="E184" s="36"/>
      <c r="F184" s="37"/>
      <c r="G184" s="72">
        <f t="shared" si="2"/>
        <v>0</v>
      </c>
      <c r="H184" s="35"/>
    </row>
    <row r="185" spans="1:8" s="5" customFormat="1" ht="21.75" customHeight="1">
      <c r="A185" s="38"/>
      <c r="B185" s="28"/>
      <c r="D185" s="52"/>
      <c r="E185" s="36"/>
      <c r="F185" s="37"/>
      <c r="G185" s="37"/>
      <c r="H185" s="35"/>
    </row>
    <row r="186" spans="1:8" s="5" customFormat="1" ht="21.75" customHeight="1">
      <c r="A186" s="38"/>
      <c r="B186" s="28"/>
      <c r="D186" s="52"/>
      <c r="E186" s="36"/>
      <c r="F186" s="37"/>
      <c r="G186" s="37"/>
      <c r="H186" s="35"/>
    </row>
    <row r="187" spans="1:8" s="5" customFormat="1" ht="21.75" customHeight="1">
      <c r="A187" s="38"/>
      <c r="B187" s="28"/>
      <c r="D187" s="52"/>
      <c r="E187" s="36"/>
      <c r="F187" s="37"/>
      <c r="G187" s="37"/>
      <c r="H187" s="35"/>
    </row>
    <row r="188" spans="1:8" s="5" customFormat="1" ht="21.75" customHeight="1">
      <c r="A188" s="38"/>
      <c r="B188" s="28"/>
      <c r="D188" s="52"/>
      <c r="E188" s="36"/>
      <c r="F188" s="37"/>
      <c r="G188" s="37"/>
      <c r="H188" s="35"/>
    </row>
    <row r="189" spans="1:8" s="5" customFormat="1" ht="21.75" customHeight="1">
      <c r="A189" s="38"/>
      <c r="B189" s="28"/>
      <c r="D189" s="52"/>
      <c r="E189" s="36"/>
      <c r="F189" s="37"/>
      <c r="G189" s="37"/>
      <c r="H189" s="35"/>
    </row>
    <row r="190" spans="1:8" s="5" customFormat="1" ht="21.75" customHeight="1">
      <c r="A190" s="38"/>
      <c r="B190" s="28"/>
      <c r="D190" s="52"/>
      <c r="E190" s="36"/>
      <c r="F190" s="37"/>
      <c r="G190" s="37"/>
      <c r="H190" s="35"/>
    </row>
    <row r="191" spans="1:8" s="5" customFormat="1" ht="21.75" customHeight="1">
      <c r="A191" s="38"/>
      <c r="B191" s="28"/>
      <c r="D191" s="52"/>
      <c r="E191" s="36"/>
      <c r="F191" s="37"/>
      <c r="G191" s="37"/>
      <c r="H191" s="35"/>
    </row>
    <row r="192" spans="1:8" s="5" customFormat="1" ht="21.75" customHeight="1">
      <c r="A192" s="38"/>
      <c r="B192" s="28"/>
      <c r="D192" s="52"/>
      <c r="E192" s="36"/>
      <c r="F192" s="37"/>
      <c r="G192" s="37"/>
      <c r="H192" s="35"/>
    </row>
    <row r="193" spans="1:8" s="5" customFormat="1" ht="21.75" customHeight="1">
      <c r="A193" s="38"/>
      <c r="B193" s="28"/>
      <c r="D193" s="52"/>
      <c r="E193" s="36"/>
      <c r="F193" s="37"/>
      <c r="G193" s="37"/>
      <c r="H193" s="35"/>
    </row>
    <row r="194" spans="1:8" s="5" customFormat="1" ht="21.75" customHeight="1">
      <c r="A194" s="38"/>
      <c r="B194" s="28"/>
      <c r="D194" s="52"/>
      <c r="E194" s="36"/>
      <c r="F194" s="37"/>
      <c r="G194" s="37"/>
      <c r="H194" s="35"/>
    </row>
    <row r="195" spans="1:8" s="5" customFormat="1" ht="21.75" customHeight="1">
      <c r="A195" s="38"/>
      <c r="B195" s="28"/>
      <c r="D195" s="52"/>
      <c r="E195" s="36"/>
      <c r="F195" s="37"/>
      <c r="G195" s="37"/>
      <c r="H195" s="35"/>
    </row>
    <row r="196" spans="1:8" s="5" customFormat="1" ht="21.75" customHeight="1">
      <c r="A196" s="38"/>
      <c r="B196" s="28"/>
      <c r="D196" s="52"/>
      <c r="E196" s="36"/>
      <c r="F196" s="37"/>
      <c r="G196" s="37"/>
      <c r="H196" s="35"/>
    </row>
    <row r="197" spans="1:8" s="5" customFormat="1" ht="21.75" customHeight="1">
      <c r="A197" s="38"/>
      <c r="B197" s="28"/>
      <c r="D197" s="52"/>
      <c r="E197" s="36"/>
      <c r="F197" s="37"/>
      <c r="G197" s="37"/>
      <c r="H197" s="35"/>
    </row>
    <row r="198" spans="1:8" s="5" customFormat="1" ht="21.75" customHeight="1">
      <c r="A198" s="38"/>
      <c r="B198" s="28"/>
      <c r="D198" s="52"/>
      <c r="E198" s="36"/>
      <c r="F198" s="37"/>
      <c r="G198" s="37"/>
      <c r="H198" s="35"/>
    </row>
    <row r="199" spans="1:8" s="5" customFormat="1" ht="21.75" customHeight="1">
      <c r="A199" s="38"/>
      <c r="B199" s="28"/>
      <c r="D199" s="52"/>
      <c r="E199" s="36"/>
      <c r="F199" s="37"/>
      <c r="G199" s="37"/>
      <c r="H199" s="35"/>
    </row>
    <row r="200" spans="1:8" s="5" customFormat="1" ht="21.75" customHeight="1">
      <c r="A200" s="38"/>
      <c r="B200" s="28"/>
      <c r="D200" s="52"/>
      <c r="E200" s="36"/>
      <c r="F200" s="37"/>
      <c r="G200" s="37"/>
      <c r="H200" s="35"/>
    </row>
    <row r="201" spans="1:8" s="5" customFormat="1" ht="21.75" customHeight="1">
      <c r="A201" s="38"/>
      <c r="B201" s="28"/>
      <c r="D201" s="52"/>
      <c r="E201" s="36"/>
      <c r="F201" s="37"/>
      <c r="G201" s="37"/>
      <c r="H201" s="35"/>
    </row>
    <row r="202" spans="1:8" s="5" customFormat="1" ht="21.75" customHeight="1">
      <c r="A202" s="38"/>
      <c r="B202" s="28"/>
      <c r="D202" s="52"/>
      <c r="E202" s="36"/>
      <c r="F202" s="37"/>
      <c r="G202" s="37"/>
      <c r="H202" s="35"/>
    </row>
    <row r="203" spans="1:8" s="5" customFormat="1" ht="21.75" customHeight="1">
      <c r="A203" s="38"/>
      <c r="B203" s="28"/>
      <c r="D203" s="52"/>
      <c r="E203" s="36"/>
      <c r="F203" s="37"/>
      <c r="G203" s="37"/>
      <c r="H203" s="35"/>
    </row>
    <row r="204" spans="1:8" s="5" customFormat="1" ht="21.75" customHeight="1">
      <c r="A204" s="38"/>
      <c r="B204" s="28"/>
      <c r="D204" s="52"/>
      <c r="E204" s="36"/>
      <c r="F204" s="37"/>
      <c r="G204" s="37"/>
      <c r="H204" s="35"/>
    </row>
    <row r="205" spans="1:8" s="5" customFormat="1" ht="21.75" customHeight="1">
      <c r="A205" s="38"/>
      <c r="B205" s="28"/>
      <c r="D205" s="52"/>
      <c r="E205" s="36"/>
      <c r="F205" s="37"/>
      <c r="G205" s="37"/>
      <c r="H205" s="35"/>
    </row>
    <row r="206" spans="1:8" s="5" customFormat="1" ht="21.75" customHeight="1">
      <c r="A206" s="38"/>
      <c r="B206" s="28"/>
      <c r="D206" s="52"/>
      <c r="E206" s="36"/>
      <c r="F206" s="37"/>
      <c r="G206" s="37"/>
      <c r="H206" s="35"/>
    </row>
    <row r="207" spans="1:8" s="5" customFormat="1" ht="21.75" customHeight="1">
      <c r="A207" s="38"/>
      <c r="B207" s="28"/>
      <c r="D207" s="52"/>
      <c r="E207" s="36"/>
      <c r="F207" s="37"/>
      <c r="G207" s="37"/>
      <c r="H207" s="35"/>
    </row>
    <row r="208" spans="1:8" s="5" customFormat="1" ht="21.75" customHeight="1">
      <c r="A208" s="38"/>
      <c r="B208" s="28"/>
      <c r="D208" s="52"/>
      <c r="E208" s="36"/>
      <c r="F208" s="37"/>
      <c r="G208" s="37"/>
      <c r="H208" s="35"/>
    </row>
    <row r="209" spans="1:8" s="5" customFormat="1" ht="21.75" customHeight="1">
      <c r="A209" s="38"/>
      <c r="B209" s="28"/>
      <c r="D209" s="52"/>
      <c r="E209" s="36"/>
      <c r="F209" s="37"/>
      <c r="G209" s="37"/>
      <c r="H209" s="35"/>
    </row>
    <row r="210" spans="1:8" s="5" customFormat="1" ht="21.75" customHeight="1">
      <c r="A210" s="38"/>
      <c r="B210" s="28"/>
      <c r="D210" s="52"/>
      <c r="E210" s="36"/>
      <c r="F210" s="37"/>
      <c r="G210" s="37"/>
      <c r="H210" s="35"/>
    </row>
    <row r="211" spans="1:8" s="5" customFormat="1" ht="21.75" customHeight="1">
      <c r="A211" s="38"/>
      <c r="B211" s="28"/>
      <c r="D211" s="52"/>
      <c r="E211" s="36"/>
      <c r="F211" s="37"/>
      <c r="G211" s="37"/>
      <c r="H211" s="35"/>
    </row>
    <row r="212" spans="1:8" s="5" customFormat="1" ht="21.75" customHeight="1">
      <c r="A212" s="38"/>
      <c r="B212" s="28"/>
      <c r="D212" s="52"/>
      <c r="E212" s="36"/>
      <c r="F212" s="37"/>
      <c r="G212" s="37"/>
      <c r="H212" s="35"/>
    </row>
    <row r="213" spans="1:8" s="5" customFormat="1" ht="21.75" customHeight="1">
      <c r="A213" s="38"/>
      <c r="B213" s="28"/>
      <c r="D213" s="52"/>
      <c r="E213" s="36"/>
      <c r="F213" s="37"/>
      <c r="G213" s="37"/>
      <c r="H213" s="35"/>
    </row>
    <row r="214" spans="1:8" s="5" customFormat="1" ht="21.75" customHeight="1">
      <c r="A214" s="38"/>
      <c r="B214" s="28"/>
      <c r="D214" s="52"/>
      <c r="E214" s="36"/>
      <c r="F214" s="37"/>
      <c r="G214" s="37"/>
      <c r="H214" s="35"/>
    </row>
    <row r="215" spans="1:8" s="5" customFormat="1" ht="21.75" customHeight="1">
      <c r="A215" s="38"/>
      <c r="B215" s="28"/>
      <c r="D215" s="52"/>
      <c r="E215" s="36"/>
      <c r="F215" s="37"/>
      <c r="G215" s="37"/>
      <c r="H215" s="35"/>
    </row>
    <row r="216" spans="1:8" s="5" customFormat="1" ht="21.75" customHeight="1">
      <c r="A216" s="38"/>
      <c r="B216" s="28"/>
      <c r="D216" s="52"/>
      <c r="E216" s="36"/>
      <c r="F216" s="37"/>
      <c r="G216" s="37"/>
      <c r="H216" s="35"/>
    </row>
    <row r="217" spans="1:8" s="5" customFormat="1" ht="21.75" customHeight="1">
      <c r="A217" s="38"/>
      <c r="B217" s="28"/>
      <c r="D217" s="52"/>
      <c r="E217" s="36"/>
      <c r="F217" s="37"/>
      <c r="G217" s="37"/>
      <c r="H217" s="35"/>
    </row>
    <row r="218" spans="1:8" s="5" customFormat="1" ht="21.75" customHeight="1">
      <c r="A218" s="38"/>
      <c r="B218" s="28"/>
      <c r="D218" s="52"/>
      <c r="E218" s="36"/>
      <c r="F218" s="37"/>
      <c r="G218" s="37"/>
      <c r="H218" s="35"/>
    </row>
    <row r="219" spans="1:8" s="5" customFormat="1" ht="21.75" customHeight="1">
      <c r="A219" s="38"/>
      <c r="B219" s="28"/>
      <c r="D219" s="52"/>
      <c r="E219" s="36"/>
      <c r="F219" s="37"/>
      <c r="G219" s="37"/>
      <c r="H219" s="35"/>
    </row>
    <row r="220" spans="1:8" s="5" customFormat="1" ht="21.75" customHeight="1">
      <c r="A220" s="38"/>
      <c r="B220" s="28"/>
      <c r="D220" s="52"/>
      <c r="E220" s="36"/>
      <c r="F220" s="37"/>
      <c r="G220" s="37"/>
      <c r="H220" s="35"/>
    </row>
    <row r="221" spans="1:8" s="5" customFormat="1" ht="21.75" customHeight="1">
      <c r="A221" s="38"/>
      <c r="B221" s="28"/>
      <c r="D221" s="52"/>
      <c r="E221" s="36"/>
      <c r="F221" s="37"/>
      <c r="G221" s="37"/>
      <c r="H221" s="35"/>
    </row>
    <row r="222" spans="1:8" s="5" customFormat="1" ht="21.75" customHeight="1">
      <c r="A222" s="38"/>
      <c r="B222" s="28"/>
      <c r="D222" s="52"/>
      <c r="E222" s="36"/>
      <c r="F222" s="37"/>
      <c r="G222" s="37"/>
      <c r="H222" s="35"/>
    </row>
    <row r="223" spans="1:8" s="5" customFormat="1" ht="21.75" customHeight="1">
      <c r="A223" s="38"/>
      <c r="B223" s="28"/>
      <c r="D223" s="52"/>
      <c r="E223" s="36"/>
      <c r="F223" s="37"/>
      <c r="G223" s="37"/>
      <c r="H223" s="35"/>
    </row>
    <row r="224" spans="1:8" s="5" customFormat="1" ht="21.75" customHeight="1">
      <c r="A224" s="38"/>
      <c r="B224" s="28"/>
      <c r="D224" s="52"/>
      <c r="E224" s="36"/>
      <c r="F224" s="37"/>
      <c r="G224" s="37"/>
      <c r="H224" s="35"/>
    </row>
    <row r="225" spans="1:8" s="5" customFormat="1" ht="21.75" customHeight="1">
      <c r="A225" s="38"/>
      <c r="B225" s="28"/>
      <c r="D225" s="52"/>
      <c r="E225" s="36"/>
      <c r="F225" s="37"/>
      <c r="G225" s="37"/>
      <c r="H225" s="35"/>
    </row>
    <row r="226" spans="1:8" s="5" customFormat="1" ht="21.75" customHeight="1">
      <c r="A226" s="38"/>
      <c r="B226" s="28"/>
      <c r="D226" s="52"/>
      <c r="E226" s="36"/>
      <c r="F226" s="37"/>
      <c r="G226" s="37"/>
      <c r="H226" s="35"/>
    </row>
    <row r="227" spans="1:8" s="5" customFormat="1" ht="21.75" customHeight="1">
      <c r="A227" s="38"/>
      <c r="B227" s="28"/>
      <c r="D227" s="52"/>
      <c r="E227" s="36"/>
      <c r="F227" s="37"/>
      <c r="G227" s="37"/>
      <c r="H227" s="35"/>
    </row>
    <row r="228" spans="1:8" s="5" customFormat="1" ht="21.75" customHeight="1">
      <c r="A228" s="38"/>
      <c r="B228" s="28"/>
      <c r="D228" s="52"/>
      <c r="E228" s="36"/>
      <c r="F228" s="37"/>
      <c r="G228" s="37"/>
      <c r="H228" s="35"/>
    </row>
    <row r="229" spans="1:8" s="5" customFormat="1" ht="21.75" customHeight="1">
      <c r="A229" s="38"/>
      <c r="B229" s="28"/>
      <c r="D229" s="52"/>
      <c r="E229" s="36"/>
      <c r="F229" s="37"/>
      <c r="G229" s="37"/>
      <c r="H229" s="35"/>
    </row>
    <row r="230" spans="1:8" s="5" customFormat="1" ht="21.75" customHeight="1">
      <c r="A230" s="38"/>
      <c r="B230" s="28"/>
      <c r="D230" s="52"/>
      <c r="E230" s="36"/>
      <c r="F230" s="37"/>
      <c r="G230" s="37"/>
      <c r="H230" s="35"/>
    </row>
    <row r="231" spans="1:8" s="5" customFormat="1" ht="21.75" customHeight="1">
      <c r="A231" s="38"/>
      <c r="B231" s="28"/>
      <c r="D231" s="52"/>
      <c r="E231" s="36"/>
      <c r="F231" s="37"/>
      <c r="G231" s="37"/>
      <c r="H231" s="35"/>
    </row>
    <row r="232" spans="1:8" s="5" customFormat="1" ht="21.75" customHeight="1">
      <c r="A232" s="38"/>
      <c r="B232" s="28"/>
      <c r="D232" s="52"/>
      <c r="E232" s="36"/>
      <c r="F232" s="37"/>
      <c r="G232" s="37"/>
      <c r="H232" s="35"/>
    </row>
    <row r="233" spans="1:8" s="5" customFormat="1" ht="21.75" customHeight="1">
      <c r="A233" s="38"/>
      <c r="B233" s="28"/>
      <c r="D233" s="52"/>
      <c r="E233" s="36"/>
      <c r="F233" s="37"/>
      <c r="G233" s="37"/>
      <c r="H233" s="35"/>
    </row>
    <row r="234" spans="1:8" s="5" customFormat="1" ht="21.75" customHeight="1">
      <c r="A234" s="38"/>
      <c r="B234" s="28"/>
      <c r="D234" s="52"/>
      <c r="E234" s="36"/>
      <c r="F234" s="37"/>
      <c r="G234" s="37"/>
      <c r="H234" s="35"/>
    </row>
    <row r="235" spans="1:8" s="5" customFormat="1" ht="21.75" customHeight="1">
      <c r="A235" s="38"/>
      <c r="B235" s="28"/>
      <c r="D235" s="52"/>
      <c r="E235" s="36"/>
      <c r="F235" s="37"/>
      <c r="G235" s="37"/>
      <c r="H235" s="35"/>
    </row>
    <row r="236" spans="1:8" s="5" customFormat="1" ht="21.75" customHeight="1">
      <c r="A236" s="38"/>
      <c r="B236" s="28"/>
      <c r="D236" s="52"/>
      <c r="E236" s="36"/>
      <c r="F236" s="37"/>
      <c r="G236" s="37"/>
      <c r="H236" s="35"/>
    </row>
    <row r="237" spans="1:8" s="5" customFormat="1" ht="21.75" customHeight="1">
      <c r="A237" s="38"/>
      <c r="B237" s="28"/>
      <c r="D237" s="52"/>
      <c r="E237" s="36"/>
      <c r="F237" s="37"/>
      <c r="G237" s="37"/>
      <c r="H237" s="35"/>
    </row>
    <row r="238" spans="1:8" s="5" customFormat="1" ht="21.75" customHeight="1">
      <c r="A238" s="38"/>
      <c r="B238" s="28"/>
      <c r="D238" s="52"/>
      <c r="E238" s="36"/>
      <c r="F238" s="37"/>
      <c r="G238" s="37"/>
      <c r="H238" s="35"/>
    </row>
    <row r="239" spans="1:8" s="5" customFormat="1" ht="21.75" customHeight="1">
      <c r="A239" s="38"/>
      <c r="B239" s="28"/>
      <c r="D239" s="52"/>
      <c r="E239" s="36"/>
      <c r="F239" s="37"/>
      <c r="G239" s="37"/>
      <c r="H239" s="35"/>
    </row>
    <row r="240" spans="1:8" s="5" customFormat="1" ht="21.75" customHeight="1">
      <c r="A240" s="38"/>
      <c r="B240" s="28"/>
      <c r="D240" s="52"/>
      <c r="E240" s="36"/>
      <c r="F240" s="37"/>
      <c r="G240" s="37"/>
      <c r="H240" s="35"/>
    </row>
    <row r="241" spans="1:8" s="5" customFormat="1" ht="21.75" customHeight="1">
      <c r="A241" s="38"/>
      <c r="B241" s="28"/>
      <c r="D241" s="52"/>
      <c r="E241" s="36"/>
      <c r="F241" s="37"/>
      <c r="G241" s="37"/>
      <c r="H241" s="35"/>
    </row>
    <row r="242" spans="1:8" s="5" customFormat="1" ht="21.75" customHeight="1">
      <c r="A242" s="38"/>
      <c r="B242" s="28"/>
      <c r="D242" s="52"/>
      <c r="E242" s="36"/>
      <c r="F242" s="37"/>
      <c r="G242" s="37"/>
      <c r="H242" s="35"/>
    </row>
    <row r="243" spans="1:8" s="5" customFormat="1" ht="21.75" customHeight="1">
      <c r="A243" s="38"/>
      <c r="B243" s="28"/>
      <c r="D243" s="52"/>
      <c r="E243" s="36"/>
      <c r="F243" s="37"/>
      <c r="G243" s="37"/>
      <c r="H243" s="35"/>
    </row>
    <row r="244" spans="1:8" s="5" customFormat="1" ht="21.75" customHeight="1">
      <c r="A244" s="38"/>
      <c r="B244" s="28"/>
      <c r="D244" s="52"/>
      <c r="E244" s="36"/>
      <c r="F244" s="37"/>
      <c r="G244" s="37"/>
      <c r="H244" s="35"/>
    </row>
    <row r="245" spans="1:8" s="5" customFormat="1" ht="21.75" customHeight="1">
      <c r="A245" s="38"/>
      <c r="B245" s="28"/>
      <c r="D245" s="52"/>
      <c r="E245" s="36"/>
      <c r="F245" s="37"/>
      <c r="G245" s="37"/>
      <c r="H245" s="35"/>
    </row>
    <row r="246" spans="1:8" s="5" customFormat="1" ht="21.75" customHeight="1">
      <c r="A246" s="38"/>
      <c r="B246" s="28"/>
      <c r="D246" s="52"/>
      <c r="E246" s="36"/>
      <c r="F246" s="37"/>
      <c r="G246" s="37"/>
      <c r="H246" s="35"/>
    </row>
    <row r="247" spans="1:8" s="5" customFormat="1" ht="21.75" customHeight="1">
      <c r="A247" s="38"/>
      <c r="B247" s="28"/>
      <c r="D247" s="52"/>
      <c r="E247" s="36"/>
      <c r="F247" s="37"/>
      <c r="G247" s="37"/>
      <c r="H247" s="35"/>
    </row>
    <row r="248" spans="1:8" s="5" customFormat="1" ht="21.75" customHeight="1">
      <c r="A248" s="38"/>
      <c r="B248" s="28"/>
      <c r="D248" s="52"/>
      <c r="E248" s="36"/>
      <c r="F248" s="37"/>
      <c r="G248" s="37"/>
      <c r="H248" s="35"/>
    </row>
    <row r="249" spans="1:8" s="5" customFormat="1" ht="21.75" customHeight="1">
      <c r="A249" s="38"/>
      <c r="B249" s="28"/>
      <c r="D249" s="52"/>
      <c r="E249" s="36"/>
      <c r="F249" s="37"/>
      <c r="G249" s="37"/>
      <c r="H249" s="35"/>
    </row>
    <row r="250" spans="1:8" s="5" customFormat="1" ht="21.75" customHeight="1">
      <c r="A250" s="38"/>
      <c r="B250" s="28"/>
      <c r="D250" s="52"/>
      <c r="E250" s="36"/>
      <c r="F250" s="37"/>
      <c r="G250" s="37"/>
      <c r="H250" s="35"/>
    </row>
    <row r="251" spans="1:8" s="5" customFormat="1" ht="21.75" customHeight="1">
      <c r="A251" s="38"/>
      <c r="B251" s="28"/>
      <c r="D251" s="52"/>
      <c r="E251" s="36"/>
      <c r="F251" s="37"/>
      <c r="G251" s="37"/>
      <c r="H251" s="35"/>
    </row>
    <row r="252" spans="1:8" s="5" customFormat="1" ht="21.75" customHeight="1">
      <c r="A252" s="38"/>
      <c r="B252" s="28"/>
      <c r="D252" s="52"/>
      <c r="E252" s="36"/>
      <c r="F252" s="37"/>
      <c r="G252" s="37"/>
      <c r="H252" s="35"/>
    </row>
    <row r="253" spans="1:8" s="5" customFormat="1" ht="21.75" customHeight="1">
      <c r="A253" s="38"/>
      <c r="B253" s="28"/>
      <c r="D253" s="52"/>
      <c r="E253" s="36"/>
      <c r="F253" s="37"/>
      <c r="G253" s="37"/>
      <c r="H253" s="35"/>
    </row>
    <row r="254" spans="1:8" s="5" customFormat="1" ht="21.75" customHeight="1">
      <c r="A254" s="38"/>
      <c r="B254" s="28"/>
      <c r="D254" s="52"/>
      <c r="E254" s="36"/>
      <c r="F254" s="37"/>
      <c r="G254" s="37"/>
      <c r="H254" s="35"/>
    </row>
  </sheetData>
  <printOptions/>
  <pageMargins left="0.2" right="0.2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4"/>
  <sheetViews>
    <sheetView workbookViewId="0" topLeftCell="A1">
      <selection activeCell="M15" sqref="M15"/>
    </sheetView>
  </sheetViews>
  <sheetFormatPr defaultColWidth="9.140625" defaultRowHeight="21.75" customHeight="1"/>
  <cols>
    <col min="1" max="1" width="8.7109375" style="47" customWidth="1"/>
    <col min="2" max="2" width="7.421875" style="4" customWidth="1"/>
    <col min="3" max="3" width="30.140625" style="3" customWidth="1"/>
    <col min="4" max="4" width="15.140625" style="51" customWidth="1"/>
    <col min="5" max="5" width="12.28125" style="6" customWidth="1"/>
    <col min="6" max="6" width="7.421875" style="7" customWidth="1"/>
    <col min="7" max="7" width="11.28125" style="7" customWidth="1"/>
    <col min="8" max="8" width="13.421875" style="10" customWidth="1"/>
    <col min="9" max="16384" width="9.140625" style="3" customWidth="1"/>
  </cols>
  <sheetData>
    <row r="1" spans="1:7" ht="29.25" customHeight="1">
      <c r="A1" s="45"/>
      <c r="B1" s="10"/>
      <c r="C1" s="14"/>
      <c r="D1" s="48"/>
      <c r="E1" s="15"/>
      <c r="F1" s="10"/>
      <c r="G1" s="10"/>
    </row>
    <row r="2" ht="0.75" customHeight="1" thickBot="1"/>
    <row r="3" spans="1:8" ht="21.75" customHeight="1">
      <c r="A3" s="46"/>
      <c r="B3" s="17"/>
      <c r="C3" s="17"/>
      <c r="D3" s="49"/>
      <c r="E3" s="18"/>
      <c r="F3" s="19"/>
      <c r="G3" s="33"/>
      <c r="H3" s="35"/>
    </row>
    <row r="4" spans="1:7" ht="21.75" customHeight="1">
      <c r="A4" s="38"/>
      <c r="B4" s="28"/>
      <c r="C4" s="5"/>
      <c r="D4" s="50"/>
      <c r="E4" s="36"/>
      <c r="F4" s="37"/>
      <c r="G4" s="57"/>
    </row>
    <row r="5" spans="1:7" ht="21.75" customHeight="1">
      <c r="A5" s="38"/>
      <c r="B5" s="28"/>
      <c r="C5" s="77"/>
      <c r="D5" s="65"/>
      <c r="E5" s="36"/>
      <c r="F5" s="37"/>
      <c r="G5" s="57"/>
    </row>
    <row r="6" spans="1:7" ht="21.75" customHeight="1">
      <c r="A6" s="38"/>
      <c r="B6" s="28"/>
      <c r="C6" s="5"/>
      <c r="D6" s="65"/>
      <c r="E6" s="36"/>
      <c r="F6" s="37"/>
      <c r="G6" s="57"/>
    </row>
    <row r="7" spans="1:7" ht="21.75" customHeight="1">
      <c r="A7" s="38"/>
      <c r="B7" s="28"/>
      <c r="C7" s="5"/>
      <c r="D7" s="65"/>
      <c r="E7" s="36"/>
      <c r="F7" s="37"/>
      <c r="G7" s="57"/>
    </row>
    <row r="8" spans="1:7" ht="21.75" customHeight="1">
      <c r="A8" s="38"/>
      <c r="B8" s="28"/>
      <c r="C8" s="5"/>
      <c r="D8" s="65"/>
      <c r="E8" s="36"/>
      <c r="F8" s="37"/>
      <c r="G8" s="57"/>
    </row>
    <row r="9" spans="1:7" ht="21.75" customHeight="1">
      <c r="A9" s="38"/>
      <c r="B9" s="28"/>
      <c r="C9" s="5"/>
      <c r="D9" s="65"/>
      <c r="E9" s="36"/>
      <c r="F9" s="37"/>
      <c r="G9" s="57"/>
    </row>
    <row r="10" spans="1:7" ht="21.75" customHeight="1">
      <c r="A10" s="38"/>
      <c r="B10" s="28"/>
      <c r="C10" s="5"/>
      <c r="D10" s="65"/>
      <c r="E10" s="36"/>
      <c r="F10" s="37"/>
      <c r="G10" s="57"/>
    </row>
    <row r="11" spans="1:7" ht="21.75" customHeight="1">
      <c r="A11" s="38"/>
      <c r="B11" s="28"/>
      <c r="C11" s="5"/>
      <c r="D11" s="65"/>
      <c r="E11" s="36"/>
      <c r="F11" s="37"/>
      <c r="G11" s="57"/>
    </row>
    <row r="12" spans="1:7" ht="21.75" customHeight="1">
      <c r="A12" s="38"/>
      <c r="B12" s="28"/>
      <c r="C12" s="5"/>
      <c r="D12" s="65"/>
      <c r="E12" s="36"/>
      <c r="F12" s="37"/>
      <c r="G12" s="57"/>
    </row>
    <row r="13" spans="1:7" ht="21.75" customHeight="1">
      <c r="A13" s="38"/>
      <c r="B13" s="28"/>
      <c r="C13" s="5"/>
      <c r="D13" s="65"/>
      <c r="E13" s="36"/>
      <c r="F13" s="37"/>
      <c r="G13" s="57"/>
    </row>
    <row r="14" spans="1:7" ht="21.75" customHeight="1">
      <c r="A14" s="38"/>
      <c r="B14" s="28"/>
      <c r="C14" s="5"/>
      <c r="D14" s="65"/>
      <c r="E14" s="36"/>
      <c r="F14" s="37"/>
      <c r="G14" s="57"/>
    </row>
    <row r="15" spans="1:7" ht="21.75" customHeight="1">
      <c r="A15" s="38"/>
      <c r="B15" s="28"/>
      <c r="C15" s="5"/>
      <c r="D15" s="65"/>
      <c r="E15" s="36"/>
      <c r="F15" s="37"/>
      <c r="G15" s="57"/>
    </row>
    <row r="16" spans="1:7" ht="21.75" customHeight="1">
      <c r="A16" s="38"/>
      <c r="B16" s="28"/>
      <c r="C16" s="5"/>
      <c r="D16" s="65"/>
      <c r="E16" s="36"/>
      <c r="F16" s="37"/>
      <c r="G16" s="57"/>
    </row>
    <row r="17" spans="1:7" ht="21.75" customHeight="1">
      <c r="A17" s="38"/>
      <c r="B17" s="28"/>
      <c r="C17" s="5"/>
      <c r="D17" s="65"/>
      <c r="E17" s="36"/>
      <c r="F17" s="37"/>
      <c r="G17" s="57"/>
    </row>
    <row r="18" spans="1:7" ht="21.75" customHeight="1">
      <c r="A18" s="38"/>
      <c r="B18" s="28"/>
      <c r="C18" s="5"/>
      <c r="D18" s="52"/>
      <c r="E18" s="36"/>
      <c r="F18" s="37"/>
      <c r="G18" s="43"/>
    </row>
    <row r="19" spans="1:7" ht="21.75" customHeight="1">
      <c r="A19" s="38"/>
      <c r="B19" s="28"/>
      <c r="C19" s="5"/>
      <c r="D19" s="52"/>
      <c r="E19" s="36"/>
      <c r="F19" s="37"/>
      <c r="G19" s="43"/>
    </row>
    <row r="20" spans="1:7" ht="21.75" customHeight="1">
      <c r="A20" s="38"/>
      <c r="B20" s="28"/>
      <c r="C20" s="5"/>
      <c r="D20" s="52"/>
      <c r="E20" s="36"/>
      <c r="F20" s="37"/>
      <c r="G20" s="43"/>
    </row>
    <row r="21" spans="1:7" ht="21.75" customHeight="1">
      <c r="A21" s="74"/>
      <c r="B21" s="28"/>
      <c r="C21" s="5"/>
      <c r="D21" s="52"/>
      <c r="E21" s="36"/>
      <c r="F21" s="37"/>
      <c r="G21" s="43"/>
    </row>
    <row r="22" spans="1:7" ht="21.75" customHeight="1">
      <c r="A22" s="38"/>
      <c r="B22" s="28"/>
      <c r="C22" s="5"/>
      <c r="D22" s="52"/>
      <c r="E22" s="36"/>
      <c r="F22" s="37"/>
      <c r="G22" s="43"/>
    </row>
    <row r="23" spans="1:7" ht="21.75" customHeight="1">
      <c r="A23" s="38"/>
      <c r="B23" s="28"/>
      <c r="C23" s="5"/>
      <c r="D23" s="52"/>
      <c r="E23" s="36"/>
      <c r="F23" s="37"/>
      <c r="G23" s="43"/>
    </row>
    <row r="24" spans="1:7" ht="21.75" customHeight="1">
      <c r="A24" s="38"/>
      <c r="B24" s="28"/>
      <c r="C24" s="5"/>
      <c r="D24" s="52"/>
      <c r="E24" s="36"/>
      <c r="F24" s="37"/>
      <c r="G24" s="43"/>
    </row>
    <row r="25" spans="1:7" ht="21.75" customHeight="1">
      <c r="A25" s="38"/>
      <c r="B25" s="28"/>
      <c r="C25" s="5"/>
      <c r="D25" s="52"/>
      <c r="E25" s="36"/>
      <c r="F25" s="37"/>
      <c r="G25" s="43"/>
    </row>
    <row r="26" spans="1:7" ht="21.75" customHeight="1">
      <c r="A26" s="53"/>
      <c r="B26" s="54"/>
      <c r="C26" s="55"/>
      <c r="D26" s="73"/>
      <c r="E26" s="56"/>
      <c r="F26" s="55"/>
      <c r="G26" s="57"/>
    </row>
    <row r="27" spans="1:7" ht="21.75" customHeight="1">
      <c r="A27" s="53"/>
      <c r="B27" s="54"/>
      <c r="C27" s="55"/>
      <c r="D27" s="73"/>
      <c r="E27" s="56"/>
      <c r="F27" s="55"/>
      <c r="G27" s="57"/>
    </row>
    <row r="28" spans="1:7" ht="21.75" customHeight="1">
      <c r="A28" s="53"/>
      <c r="B28" s="54"/>
      <c r="C28" s="55"/>
      <c r="D28" s="73"/>
      <c r="E28" s="56"/>
      <c r="F28" s="55"/>
      <c r="G28" s="57"/>
    </row>
    <row r="29" spans="1:7" ht="21.75" customHeight="1">
      <c r="A29" s="38"/>
      <c r="B29" s="28"/>
      <c r="C29" s="5"/>
      <c r="D29" s="52"/>
      <c r="E29" s="36"/>
      <c r="F29" s="37"/>
      <c r="G29" s="43"/>
    </row>
    <row r="30" spans="1:7" ht="21.75" customHeight="1">
      <c r="A30" s="38"/>
      <c r="B30" s="28"/>
      <c r="C30" s="71"/>
      <c r="D30" s="50"/>
      <c r="E30" s="36"/>
      <c r="F30" s="37"/>
      <c r="G30" s="43"/>
    </row>
    <row r="31" spans="1:7" ht="21.75" customHeight="1">
      <c r="A31" s="38"/>
      <c r="B31" s="28"/>
      <c r="C31" s="5"/>
      <c r="D31" s="52"/>
      <c r="E31" s="36"/>
      <c r="F31" s="37"/>
      <c r="G31" s="43"/>
    </row>
    <row r="32" spans="1:7" ht="21.75" customHeight="1">
      <c r="A32" s="38"/>
      <c r="B32" s="28"/>
      <c r="C32" s="5"/>
      <c r="D32" s="52"/>
      <c r="E32" s="36"/>
      <c r="F32" s="37"/>
      <c r="G32" s="43"/>
    </row>
    <row r="33" spans="1:7" ht="21.75" customHeight="1">
      <c r="A33" s="38"/>
      <c r="B33" s="28"/>
      <c r="C33" s="5"/>
      <c r="D33" s="52"/>
      <c r="E33" s="36"/>
      <c r="F33" s="37"/>
      <c r="G33" s="43"/>
    </row>
    <row r="34" spans="1:7" ht="21.75" customHeight="1">
      <c r="A34" s="38"/>
      <c r="B34" s="28"/>
      <c r="C34" s="5"/>
      <c r="D34" s="52"/>
      <c r="E34" s="36"/>
      <c r="F34" s="37"/>
      <c r="G34" s="43"/>
    </row>
    <row r="35" spans="1:7" ht="21.75" customHeight="1">
      <c r="A35" s="38"/>
      <c r="B35" s="28"/>
      <c r="C35" s="5"/>
      <c r="D35" s="52"/>
      <c r="E35" s="36"/>
      <c r="F35" s="37"/>
      <c r="G35" s="43"/>
    </row>
    <row r="36" spans="1:7" ht="21.75" customHeight="1">
      <c r="A36" s="38"/>
      <c r="B36" s="28"/>
      <c r="C36" s="5"/>
      <c r="D36" s="52"/>
      <c r="E36" s="36"/>
      <c r="F36" s="37"/>
      <c r="G36" s="43"/>
    </row>
    <row r="37" spans="1:7" ht="21.75" customHeight="1">
      <c r="A37" s="38"/>
      <c r="B37" s="28"/>
      <c r="C37" s="5"/>
      <c r="D37" s="52"/>
      <c r="E37" s="36"/>
      <c r="F37" s="37"/>
      <c r="G37" s="43"/>
    </row>
    <row r="38" spans="1:7" ht="21.75" customHeight="1">
      <c r="A38" s="38"/>
      <c r="B38" s="28"/>
      <c r="C38" s="5"/>
      <c r="D38" s="52"/>
      <c r="E38" s="36"/>
      <c r="F38" s="37"/>
      <c r="G38" s="43"/>
    </row>
    <row r="39" spans="1:7" ht="21.75" customHeight="1">
      <c r="A39" s="38"/>
      <c r="B39" s="28"/>
      <c r="C39" s="5"/>
      <c r="D39" s="52"/>
      <c r="E39" s="36"/>
      <c r="F39" s="37"/>
      <c r="G39" s="43"/>
    </row>
    <row r="40" spans="1:7" ht="21.75" customHeight="1">
      <c r="A40" s="38"/>
      <c r="B40" s="28"/>
      <c r="C40" s="5"/>
      <c r="D40" s="52"/>
      <c r="E40" s="36"/>
      <c r="F40" s="37"/>
      <c r="G40" s="43"/>
    </row>
    <row r="41" spans="1:7" ht="21.75" customHeight="1">
      <c r="A41" s="38"/>
      <c r="B41" s="28"/>
      <c r="C41" s="5"/>
      <c r="D41" s="52"/>
      <c r="E41" s="36"/>
      <c r="F41" s="37"/>
      <c r="G41" s="43"/>
    </row>
    <row r="42" spans="1:7" ht="21.75" customHeight="1">
      <c r="A42" s="58"/>
      <c r="B42" s="59"/>
      <c r="C42" s="60"/>
      <c r="D42" s="61"/>
      <c r="E42" s="62"/>
      <c r="F42" s="63"/>
      <c r="G42" s="64"/>
    </row>
    <row r="43" spans="1:8" s="5" customFormat="1" ht="21.75" customHeight="1">
      <c r="A43" s="38"/>
      <c r="B43" s="28"/>
      <c r="D43" s="52"/>
      <c r="E43" s="36"/>
      <c r="F43" s="37"/>
      <c r="G43" s="43"/>
      <c r="H43" s="35"/>
    </row>
    <row r="44" spans="1:8" s="5" customFormat="1" ht="21.75" customHeight="1">
      <c r="A44" s="38"/>
      <c r="B44" s="28"/>
      <c r="D44" s="52"/>
      <c r="E44" s="36"/>
      <c r="F44" s="37"/>
      <c r="G44" s="43"/>
      <c r="H44" s="35"/>
    </row>
    <row r="45" spans="1:8" s="5" customFormat="1" ht="21.75" customHeight="1">
      <c r="A45" s="38"/>
      <c r="B45" s="28"/>
      <c r="D45" s="52"/>
      <c r="E45" s="36"/>
      <c r="F45" s="37"/>
      <c r="G45" s="43"/>
      <c r="H45" s="35"/>
    </row>
    <row r="46" spans="1:8" s="5" customFormat="1" ht="21.75" customHeight="1">
      <c r="A46" s="38"/>
      <c r="B46" s="28"/>
      <c r="D46" s="52"/>
      <c r="E46" s="36"/>
      <c r="F46" s="37"/>
      <c r="G46" s="43"/>
      <c r="H46" s="35"/>
    </row>
    <row r="47" spans="1:8" s="5" customFormat="1" ht="21.75" customHeight="1">
      <c r="A47" s="38"/>
      <c r="B47" s="28"/>
      <c r="D47" s="52"/>
      <c r="E47" s="36"/>
      <c r="F47" s="37"/>
      <c r="G47" s="43"/>
      <c r="H47" s="35"/>
    </row>
    <row r="48" spans="1:8" s="5" customFormat="1" ht="21.75" customHeight="1">
      <c r="A48" s="38"/>
      <c r="B48" s="28"/>
      <c r="D48" s="52"/>
      <c r="E48" s="36"/>
      <c r="F48" s="37"/>
      <c r="G48" s="43"/>
      <c r="H48" s="35"/>
    </row>
    <row r="49" spans="1:8" s="5" customFormat="1" ht="21.75" customHeight="1">
      <c r="A49" s="38"/>
      <c r="B49" s="28"/>
      <c r="D49" s="52"/>
      <c r="E49" s="36"/>
      <c r="F49" s="37"/>
      <c r="G49" s="43"/>
      <c r="H49" s="35"/>
    </row>
    <row r="50" spans="1:8" s="5" customFormat="1" ht="21.75" customHeight="1">
      <c r="A50" s="38"/>
      <c r="B50" s="28"/>
      <c r="D50" s="52"/>
      <c r="E50" s="36"/>
      <c r="F50" s="37"/>
      <c r="G50" s="43"/>
      <c r="H50" s="35"/>
    </row>
    <row r="51" spans="1:8" s="5" customFormat="1" ht="21.75" customHeight="1">
      <c r="A51" s="38"/>
      <c r="B51" s="28"/>
      <c r="D51" s="52"/>
      <c r="E51" s="36"/>
      <c r="F51" s="37"/>
      <c r="G51" s="43"/>
      <c r="H51" s="35"/>
    </row>
    <row r="52" spans="1:8" s="5" customFormat="1" ht="21.75" customHeight="1">
      <c r="A52" s="38"/>
      <c r="B52" s="28"/>
      <c r="D52" s="52"/>
      <c r="E52" s="36"/>
      <c r="F52" s="37"/>
      <c r="G52" s="43"/>
      <c r="H52" s="35"/>
    </row>
    <row r="53" spans="1:8" s="5" customFormat="1" ht="21.75" customHeight="1">
      <c r="A53" s="38"/>
      <c r="B53" s="28"/>
      <c r="C53" s="77"/>
      <c r="D53" s="52"/>
      <c r="E53" s="36"/>
      <c r="F53" s="37"/>
      <c r="G53" s="43"/>
      <c r="H53" s="35"/>
    </row>
    <row r="54" spans="1:8" s="5" customFormat="1" ht="21.75" customHeight="1">
      <c r="A54" s="38"/>
      <c r="B54" s="28"/>
      <c r="D54" s="52"/>
      <c r="E54" s="36"/>
      <c r="F54" s="37"/>
      <c r="G54" s="43"/>
      <c r="H54" s="35"/>
    </row>
    <row r="55" spans="1:8" s="5" customFormat="1" ht="21.75" customHeight="1">
      <c r="A55" s="38"/>
      <c r="B55" s="28"/>
      <c r="D55" s="52"/>
      <c r="E55" s="36"/>
      <c r="F55" s="37"/>
      <c r="G55" s="43"/>
      <c r="H55" s="35"/>
    </row>
    <row r="56" spans="1:8" s="5" customFormat="1" ht="21.75" customHeight="1">
      <c r="A56" s="38"/>
      <c r="B56" s="28"/>
      <c r="D56" s="52"/>
      <c r="E56" s="36"/>
      <c r="F56" s="37"/>
      <c r="G56" s="43"/>
      <c r="H56" s="35"/>
    </row>
    <row r="57" spans="1:8" s="5" customFormat="1" ht="21.75" customHeight="1">
      <c r="A57" s="38"/>
      <c r="B57" s="28"/>
      <c r="D57" s="52"/>
      <c r="E57" s="36"/>
      <c r="F57" s="37"/>
      <c r="G57" s="43"/>
      <c r="H57" s="35"/>
    </row>
    <row r="58" spans="1:8" s="5" customFormat="1" ht="21.75" customHeight="1">
      <c r="A58" s="38"/>
      <c r="B58" s="28"/>
      <c r="D58" s="52"/>
      <c r="E58" s="36"/>
      <c r="F58" s="37"/>
      <c r="G58" s="43"/>
      <c r="H58" s="35"/>
    </row>
    <row r="59" spans="1:8" s="5" customFormat="1" ht="21.75" customHeight="1">
      <c r="A59" s="38"/>
      <c r="B59" s="28"/>
      <c r="D59" s="52"/>
      <c r="E59" s="36"/>
      <c r="F59" s="37"/>
      <c r="G59" s="43"/>
      <c r="H59" s="35"/>
    </row>
    <row r="60" spans="1:8" s="5" customFormat="1" ht="21.75" customHeight="1">
      <c r="A60" s="38"/>
      <c r="B60" s="28"/>
      <c r="D60" s="52"/>
      <c r="E60" s="36"/>
      <c r="F60" s="37"/>
      <c r="G60" s="43"/>
      <c r="H60" s="35"/>
    </row>
    <row r="61" spans="1:8" s="5" customFormat="1" ht="21.75" customHeight="1">
      <c r="A61" s="38"/>
      <c r="B61" s="28"/>
      <c r="D61" s="52"/>
      <c r="E61" s="36"/>
      <c r="F61" s="37"/>
      <c r="G61" s="43"/>
      <c r="H61" s="35"/>
    </row>
    <row r="62" spans="1:8" s="5" customFormat="1" ht="21.75" customHeight="1">
      <c r="A62" s="38"/>
      <c r="B62" s="28"/>
      <c r="D62" s="52"/>
      <c r="E62" s="36"/>
      <c r="F62" s="37"/>
      <c r="G62" s="43"/>
      <c r="H62" s="35"/>
    </row>
    <row r="63" spans="1:8" s="5" customFormat="1" ht="21.75" customHeight="1">
      <c r="A63" s="38"/>
      <c r="B63" s="28"/>
      <c r="D63" s="52"/>
      <c r="E63" s="36"/>
      <c r="F63" s="37"/>
      <c r="G63" s="43"/>
      <c r="H63" s="35"/>
    </row>
    <row r="64" spans="1:8" s="5" customFormat="1" ht="21.75" customHeight="1">
      <c r="A64" s="38"/>
      <c r="B64" s="28"/>
      <c r="D64" s="52"/>
      <c r="E64" s="36"/>
      <c r="F64" s="37"/>
      <c r="G64" s="43"/>
      <c r="H64" s="35"/>
    </row>
    <row r="65" spans="1:8" s="5" customFormat="1" ht="21.75" customHeight="1">
      <c r="A65" s="38"/>
      <c r="B65" s="28"/>
      <c r="D65" s="52"/>
      <c r="E65" s="36"/>
      <c r="F65" s="37"/>
      <c r="G65" s="43"/>
      <c r="H65" s="35"/>
    </row>
    <row r="66" spans="1:8" s="5" customFormat="1" ht="21.75" customHeight="1">
      <c r="A66" s="38"/>
      <c r="B66" s="28"/>
      <c r="D66" s="52"/>
      <c r="E66" s="36"/>
      <c r="F66" s="37"/>
      <c r="G66" s="43"/>
      <c r="H66" s="35"/>
    </row>
    <row r="67" spans="1:8" s="5" customFormat="1" ht="21.75" customHeight="1">
      <c r="A67" s="38"/>
      <c r="B67" s="28"/>
      <c r="D67" s="52"/>
      <c r="E67" s="36"/>
      <c r="F67" s="37"/>
      <c r="G67" s="43"/>
      <c r="H67" s="35"/>
    </row>
    <row r="68" spans="1:8" s="5" customFormat="1" ht="21.75" customHeight="1">
      <c r="A68" s="38"/>
      <c r="B68" s="28"/>
      <c r="D68" s="52"/>
      <c r="E68" s="36"/>
      <c r="F68" s="37"/>
      <c r="G68" s="43"/>
      <c r="H68" s="35"/>
    </row>
    <row r="69" spans="1:8" s="5" customFormat="1" ht="21.75" customHeight="1">
      <c r="A69" s="38"/>
      <c r="B69" s="28"/>
      <c r="D69" s="52"/>
      <c r="E69" s="36"/>
      <c r="F69" s="37"/>
      <c r="G69" s="43"/>
      <c r="H69" s="35"/>
    </row>
    <row r="70" spans="1:8" s="5" customFormat="1" ht="21.75" customHeight="1">
      <c r="A70" s="53"/>
      <c r="B70" s="54"/>
      <c r="C70" s="55"/>
      <c r="D70" s="73"/>
      <c r="E70" s="56"/>
      <c r="F70" s="55"/>
      <c r="G70" s="80"/>
      <c r="H70" s="35"/>
    </row>
    <row r="71" spans="1:8" s="5" customFormat="1" ht="21.75" customHeight="1">
      <c r="A71" s="38"/>
      <c r="B71" s="28"/>
      <c r="D71" s="52"/>
      <c r="E71" s="36"/>
      <c r="F71" s="37"/>
      <c r="G71" s="72"/>
      <c r="H71" s="35"/>
    </row>
    <row r="72" spans="1:8" s="5" customFormat="1" ht="21.75" customHeight="1">
      <c r="A72" s="38"/>
      <c r="B72" s="28"/>
      <c r="D72" s="52"/>
      <c r="E72" s="36"/>
      <c r="F72" s="37"/>
      <c r="G72" s="72"/>
      <c r="H72" s="35"/>
    </row>
    <row r="73" spans="1:8" s="5" customFormat="1" ht="21.75" customHeight="1">
      <c r="A73" s="38"/>
      <c r="B73" s="28"/>
      <c r="D73" s="52"/>
      <c r="E73" s="36"/>
      <c r="F73" s="37"/>
      <c r="G73" s="72"/>
      <c r="H73" s="35"/>
    </row>
    <row r="74" spans="1:8" s="5" customFormat="1" ht="21.75" customHeight="1">
      <c r="A74" s="38"/>
      <c r="B74" s="28"/>
      <c r="D74" s="52"/>
      <c r="E74" s="36"/>
      <c r="F74" s="37"/>
      <c r="G74" s="72"/>
      <c r="H74" s="35"/>
    </row>
    <row r="75" spans="1:8" s="5" customFormat="1" ht="21.75" customHeight="1">
      <c r="A75" s="38"/>
      <c r="B75" s="79"/>
      <c r="D75" s="50"/>
      <c r="E75" s="36"/>
      <c r="F75" s="37"/>
      <c r="G75" s="57"/>
      <c r="H75" s="35"/>
    </row>
    <row r="76" spans="1:8" s="5" customFormat="1" ht="21.75" customHeight="1">
      <c r="A76" s="38"/>
      <c r="B76" s="28"/>
      <c r="D76" s="50"/>
      <c r="E76" s="36"/>
      <c r="F76" s="37"/>
      <c r="G76" s="57"/>
      <c r="H76" s="35"/>
    </row>
    <row r="77" spans="1:8" s="5" customFormat="1" ht="21.75" customHeight="1">
      <c r="A77" s="38"/>
      <c r="B77" s="28"/>
      <c r="D77" s="50"/>
      <c r="E77" s="36"/>
      <c r="F77" s="37"/>
      <c r="G77" s="57"/>
      <c r="H77" s="35"/>
    </row>
    <row r="78" spans="1:8" s="5" customFormat="1" ht="21.75" customHeight="1">
      <c r="A78" s="38"/>
      <c r="B78" s="28"/>
      <c r="D78" s="50"/>
      <c r="E78" s="36"/>
      <c r="F78" s="37"/>
      <c r="G78" s="57"/>
      <c r="H78" s="35"/>
    </row>
    <row r="79" spans="1:8" s="5" customFormat="1" ht="21.75" customHeight="1">
      <c r="A79" s="38"/>
      <c r="B79" s="28"/>
      <c r="D79" s="50"/>
      <c r="E79" s="36"/>
      <c r="F79" s="37"/>
      <c r="G79" s="57"/>
      <c r="H79" s="35"/>
    </row>
    <row r="80" spans="1:8" s="5" customFormat="1" ht="21.75" customHeight="1">
      <c r="A80" s="38"/>
      <c r="B80" s="28"/>
      <c r="D80" s="52"/>
      <c r="E80" s="36"/>
      <c r="F80" s="37"/>
      <c r="G80" s="57"/>
      <c r="H80" s="35"/>
    </row>
    <row r="81" spans="1:8" s="5" customFormat="1" ht="21.75" customHeight="1">
      <c r="A81" s="38"/>
      <c r="B81" s="28"/>
      <c r="D81" s="65"/>
      <c r="E81" s="36"/>
      <c r="F81" s="37"/>
      <c r="G81" s="57"/>
      <c r="H81" s="35"/>
    </row>
    <row r="82" spans="1:8" s="5" customFormat="1" ht="21.75" customHeight="1">
      <c r="A82" s="38"/>
      <c r="B82" s="28"/>
      <c r="D82" s="65"/>
      <c r="E82" s="36"/>
      <c r="F82" s="37"/>
      <c r="G82" s="57"/>
      <c r="H82" s="35"/>
    </row>
    <row r="83" spans="1:8" s="5" customFormat="1" ht="21.75" customHeight="1">
      <c r="A83" s="38"/>
      <c r="B83" s="28"/>
      <c r="D83" s="65"/>
      <c r="E83" s="36"/>
      <c r="F83" s="37"/>
      <c r="G83" s="57"/>
      <c r="H83" s="35"/>
    </row>
    <row r="84" spans="1:8" s="5" customFormat="1" ht="21.75" customHeight="1">
      <c r="A84" s="38"/>
      <c r="B84" s="28"/>
      <c r="D84" s="65"/>
      <c r="E84" s="36"/>
      <c r="F84" s="37"/>
      <c r="G84" s="57"/>
      <c r="H84" s="35"/>
    </row>
    <row r="85" spans="1:8" s="5" customFormat="1" ht="21.75" customHeight="1">
      <c r="A85" s="38"/>
      <c r="B85" s="28"/>
      <c r="D85" s="65"/>
      <c r="E85" s="36"/>
      <c r="F85" s="37"/>
      <c r="G85" s="57"/>
      <c r="H85" s="35"/>
    </row>
    <row r="86" spans="1:8" s="5" customFormat="1" ht="21.75" customHeight="1">
      <c r="A86" s="38"/>
      <c r="B86" s="28"/>
      <c r="D86" s="65"/>
      <c r="E86" s="36"/>
      <c r="F86" s="37"/>
      <c r="G86" s="57"/>
      <c r="H86" s="35"/>
    </row>
    <row r="87" spans="1:8" s="5" customFormat="1" ht="21.75" customHeight="1">
      <c r="A87" s="38"/>
      <c r="B87" s="28"/>
      <c r="D87" s="65"/>
      <c r="E87" s="36"/>
      <c r="F87" s="37"/>
      <c r="G87" s="57"/>
      <c r="H87" s="35"/>
    </row>
    <row r="88" spans="1:8" s="5" customFormat="1" ht="21.75" customHeight="1">
      <c r="A88" s="38"/>
      <c r="B88" s="28"/>
      <c r="D88" s="65"/>
      <c r="E88" s="36"/>
      <c r="F88" s="37"/>
      <c r="G88" s="57"/>
      <c r="H88" s="35"/>
    </row>
    <row r="89" spans="1:8" s="5" customFormat="1" ht="21.75" customHeight="1">
      <c r="A89" s="38"/>
      <c r="B89" s="28"/>
      <c r="D89" s="65"/>
      <c r="E89" s="36"/>
      <c r="F89" s="37"/>
      <c r="G89" s="57"/>
      <c r="H89" s="35"/>
    </row>
    <row r="90" spans="1:8" s="5" customFormat="1" ht="21.75" customHeight="1">
      <c r="A90" s="38"/>
      <c r="B90" s="28"/>
      <c r="D90" s="65"/>
      <c r="E90" s="36"/>
      <c r="F90" s="37"/>
      <c r="G90" s="57"/>
      <c r="H90" s="35"/>
    </row>
    <row r="91" spans="1:8" s="5" customFormat="1" ht="21.75" customHeight="1">
      <c r="A91" s="38"/>
      <c r="B91" s="28"/>
      <c r="D91" s="65"/>
      <c r="E91" s="36"/>
      <c r="F91" s="37"/>
      <c r="G91" s="57"/>
      <c r="H91" s="35"/>
    </row>
    <row r="92" spans="1:8" s="5" customFormat="1" ht="21.75" customHeight="1">
      <c r="A92" s="38"/>
      <c r="B92" s="28"/>
      <c r="D92" s="65"/>
      <c r="E92" s="36"/>
      <c r="F92" s="37"/>
      <c r="G92" s="57"/>
      <c r="H92" s="35"/>
    </row>
    <row r="93" spans="1:8" s="5" customFormat="1" ht="21.75" customHeight="1">
      <c r="A93" s="38"/>
      <c r="B93" s="28"/>
      <c r="D93" s="65"/>
      <c r="E93" s="36"/>
      <c r="F93" s="37"/>
      <c r="G93" s="57"/>
      <c r="H93" s="35"/>
    </row>
    <row r="94" spans="1:8" s="5" customFormat="1" ht="21.75" customHeight="1">
      <c r="A94" s="38"/>
      <c r="B94" s="28"/>
      <c r="D94" s="52"/>
      <c r="E94" s="36"/>
      <c r="F94" s="37"/>
      <c r="G94" s="57"/>
      <c r="H94" s="35"/>
    </row>
    <row r="95" spans="1:8" s="5" customFormat="1" ht="21.75" customHeight="1">
      <c r="A95" s="38"/>
      <c r="B95" s="28"/>
      <c r="D95" s="52"/>
      <c r="E95" s="36"/>
      <c r="F95" s="37"/>
      <c r="G95" s="57"/>
      <c r="H95" s="35"/>
    </row>
    <row r="96" spans="1:8" s="5" customFormat="1" ht="21.75" customHeight="1">
      <c r="A96" s="38"/>
      <c r="B96" s="28"/>
      <c r="D96" s="52"/>
      <c r="E96" s="36"/>
      <c r="F96" s="37"/>
      <c r="G96" s="57"/>
      <c r="H96" s="35"/>
    </row>
    <row r="97" spans="1:8" s="5" customFormat="1" ht="21.75" customHeight="1">
      <c r="A97" s="38"/>
      <c r="B97" s="28"/>
      <c r="D97" s="52"/>
      <c r="E97" s="36"/>
      <c r="F97" s="37"/>
      <c r="G97" s="57"/>
      <c r="H97" s="35"/>
    </row>
    <row r="98" spans="1:8" s="5" customFormat="1" ht="21.75" customHeight="1">
      <c r="A98" s="38"/>
      <c r="B98" s="28"/>
      <c r="D98" s="50"/>
      <c r="E98" s="36"/>
      <c r="F98" s="37"/>
      <c r="G98" s="57"/>
      <c r="H98" s="35"/>
    </row>
    <row r="99" spans="1:8" s="5" customFormat="1" ht="21.75" customHeight="1">
      <c r="A99" s="38"/>
      <c r="B99" s="28"/>
      <c r="D99" s="52"/>
      <c r="E99" s="36"/>
      <c r="F99" s="37"/>
      <c r="G99" s="57"/>
      <c r="H99" s="35"/>
    </row>
    <row r="100" spans="1:8" s="5" customFormat="1" ht="21.75" customHeight="1">
      <c r="A100" s="38"/>
      <c r="B100" s="28"/>
      <c r="D100" s="52"/>
      <c r="E100" s="36"/>
      <c r="F100" s="37"/>
      <c r="G100" s="57"/>
      <c r="H100" s="35"/>
    </row>
    <row r="101" spans="1:8" s="5" customFormat="1" ht="21.75" customHeight="1">
      <c r="A101" s="38"/>
      <c r="B101" s="28"/>
      <c r="D101" s="52"/>
      <c r="E101" s="36"/>
      <c r="F101" s="37"/>
      <c r="G101" s="57"/>
      <c r="H101" s="35"/>
    </row>
    <row r="102" spans="1:8" s="5" customFormat="1" ht="21.75" customHeight="1">
      <c r="A102" s="38"/>
      <c r="B102" s="28"/>
      <c r="D102" s="52"/>
      <c r="E102" s="36"/>
      <c r="F102" s="37"/>
      <c r="G102" s="57"/>
      <c r="H102" s="35"/>
    </row>
    <row r="103" spans="1:8" s="5" customFormat="1" ht="21.75" customHeight="1">
      <c r="A103" s="38"/>
      <c r="B103" s="28"/>
      <c r="D103" s="52"/>
      <c r="E103" s="36"/>
      <c r="F103" s="37"/>
      <c r="G103" s="57"/>
      <c r="H103" s="35"/>
    </row>
    <row r="104" spans="1:8" s="5" customFormat="1" ht="21.75" customHeight="1">
      <c r="A104" s="38"/>
      <c r="B104" s="28"/>
      <c r="D104" s="52"/>
      <c r="E104" s="36"/>
      <c r="F104" s="37"/>
      <c r="G104" s="57"/>
      <c r="H104" s="35"/>
    </row>
    <row r="105" spans="1:8" s="5" customFormat="1" ht="21.75" customHeight="1">
      <c r="A105" s="38"/>
      <c r="B105" s="28"/>
      <c r="D105" s="52"/>
      <c r="E105" s="36"/>
      <c r="F105" s="37"/>
      <c r="G105" s="57"/>
      <c r="H105" s="35"/>
    </row>
    <row r="106" spans="1:8" s="5" customFormat="1" ht="21.75" customHeight="1">
      <c r="A106" s="38"/>
      <c r="B106" s="28"/>
      <c r="D106" s="52"/>
      <c r="E106" s="36"/>
      <c r="F106" s="37"/>
      <c r="G106" s="57"/>
      <c r="H106" s="35"/>
    </row>
    <row r="107" spans="1:8" s="5" customFormat="1" ht="21.75" customHeight="1">
      <c r="A107" s="38"/>
      <c r="B107" s="28"/>
      <c r="D107" s="52"/>
      <c r="E107" s="36"/>
      <c r="F107" s="37"/>
      <c r="G107" s="57"/>
      <c r="H107" s="35"/>
    </row>
    <row r="108" spans="1:8" s="5" customFormat="1" ht="21.75" customHeight="1">
      <c r="A108" s="38"/>
      <c r="B108" s="28"/>
      <c r="D108" s="52"/>
      <c r="E108" s="36"/>
      <c r="F108" s="37"/>
      <c r="G108" s="57"/>
      <c r="H108" s="35"/>
    </row>
    <row r="109" spans="1:8" s="5" customFormat="1" ht="21.75" customHeight="1">
      <c r="A109" s="38"/>
      <c r="B109" s="28"/>
      <c r="D109" s="52"/>
      <c r="E109" s="36"/>
      <c r="F109" s="37"/>
      <c r="G109" s="57"/>
      <c r="H109" s="35"/>
    </row>
    <row r="110" spans="1:8" s="5" customFormat="1" ht="21.75" customHeight="1">
      <c r="A110" s="38"/>
      <c r="B110" s="28"/>
      <c r="D110" s="52"/>
      <c r="E110" s="36"/>
      <c r="F110" s="37"/>
      <c r="G110" s="57"/>
      <c r="H110" s="35"/>
    </row>
    <row r="111" spans="1:8" s="5" customFormat="1" ht="21.75" customHeight="1">
      <c r="A111" s="38"/>
      <c r="B111" s="28"/>
      <c r="D111" s="52"/>
      <c r="E111" s="36"/>
      <c r="F111" s="37"/>
      <c r="G111" s="57"/>
      <c r="H111" s="35"/>
    </row>
    <row r="112" spans="1:8" s="5" customFormat="1" ht="21.75" customHeight="1">
      <c r="A112" s="38"/>
      <c r="B112" s="28"/>
      <c r="D112" s="52"/>
      <c r="E112" s="36"/>
      <c r="F112" s="37"/>
      <c r="G112" s="57"/>
      <c r="H112" s="35"/>
    </row>
    <row r="113" spans="1:8" s="5" customFormat="1" ht="21.75" customHeight="1">
      <c r="A113" s="53"/>
      <c r="B113" s="54"/>
      <c r="C113" s="55"/>
      <c r="D113" s="73"/>
      <c r="E113" s="56"/>
      <c r="F113" s="55"/>
      <c r="G113" s="57"/>
      <c r="H113" s="35"/>
    </row>
    <row r="114" spans="1:8" s="5" customFormat="1" ht="21.75" customHeight="1">
      <c r="A114" s="53"/>
      <c r="B114" s="54"/>
      <c r="C114" s="55"/>
      <c r="D114" s="73"/>
      <c r="E114" s="56"/>
      <c r="F114" s="55"/>
      <c r="G114" s="57"/>
      <c r="H114" s="35"/>
    </row>
    <row r="115" spans="1:8" s="5" customFormat="1" ht="21.75" customHeight="1">
      <c r="A115" s="53"/>
      <c r="B115" s="54"/>
      <c r="C115" s="55"/>
      <c r="D115" s="73"/>
      <c r="E115" s="56"/>
      <c r="F115" s="55"/>
      <c r="G115" s="57"/>
      <c r="H115" s="35"/>
    </row>
    <row r="116" spans="1:8" s="5" customFormat="1" ht="21.75" customHeight="1">
      <c r="A116" s="53"/>
      <c r="B116" s="54"/>
      <c r="C116" s="55"/>
      <c r="D116" s="73"/>
      <c r="E116" s="56"/>
      <c r="F116" s="55"/>
      <c r="G116" s="57"/>
      <c r="H116" s="35"/>
    </row>
    <row r="117" spans="1:8" s="5" customFormat="1" ht="21.75" customHeight="1">
      <c r="A117" s="53"/>
      <c r="B117" s="54"/>
      <c r="C117" s="55"/>
      <c r="D117" s="73"/>
      <c r="E117" s="56"/>
      <c r="F117" s="55"/>
      <c r="G117" s="57"/>
      <c r="H117" s="35"/>
    </row>
    <row r="118" spans="1:8" s="5" customFormat="1" ht="21.75" customHeight="1">
      <c r="A118" s="53"/>
      <c r="B118" s="54"/>
      <c r="C118" s="55"/>
      <c r="D118" s="73"/>
      <c r="E118" s="56"/>
      <c r="F118" s="55"/>
      <c r="G118" s="57"/>
      <c r="H118" s="35"/>
    </row>
    <row r="119" spans="1:8" s="5" customFormat="1" ht="21.75" customHeight="1">
      <c r="A119" s="53"/>
      <c r="B119" s="54"/>
      <c r="C119" s="83"/>
      <c r="D119" s="78"/>
      <c r="E119" s="56"/>
      <c r="F119" s="55"/>
      <c r="G119" s="57"/>
      <c r="H119" s="35"/>
    </row>
    <row r="120" spans="1:8" s="5" customFormat="1" ht="21.75" customHeight="1">
      <c r="A120" s="38"/>
      <c r="B120" s="28"/>
      <c r="D120" s="52"/>
      <c r="E120" s="36"/>
      <c r="F120" s="37"/>
      <c r="G120" s="57"/>
      <c r="H120" s="35"/>
    </row>
    <row r="121" spans="1:8" s="5" customFormat="1" ht="21.75" customHeight="1">
      <c r="A121" s="38"/>
      <c r="B121" s="28"/>
      <c r="D121" s="52"/>
      <c r="E121" s="36"/>
      <c r="F121" s="37"/>
      <c r="G121" s="57"/>
      <c r="H121" s="35"/>
    </row>
    <row r="122" spans="1:8" s="5" customFormat="1" ht="21.75" customHeight="1">
      <c r="A122" s="38"/>
      <c r="B122" s="28"/>
      <c r="D122" s="52"/>
      <c r="E122" s="36"/>
      <c r="F122" s="37"/>
      <c r="G122" s="57"/>
      <c r="H122" s="35"/>
    </row>
    <row r="123" spans="1:8" s="5" customFormat="1" ht="21.75" customHeight="1">
      <c r="A123" s="53"/>
      <c r="B123" s="54"/>
      <c r="C123" s="55"/>
      <c r="D123" s="73"/>
      <c r="E123" s="56"/>
      <c r="F123" s="55"/>
      <c r="G123" s="57"/>
      <c r="H123" s="35"/>
    </row>
    <row r="124" spans="1:8" s="5" customFormat="1" ht="21.75" customHeight="1">
      <c r="A124" s="53"/>
      <c r="B124" s="54"/>
      <c r="C124" s="55"/>
      <c r="D124" s="73"/>
      <c r="E124" s="56"/>
      <c r="F124" s="55"/>
      <c r="G124" s="57"/>
      <c r="H124" s="35"/>
    </row>
    <row r="125" spans="1:8" s="5" customFormat="1" ht="21.75" customHeight="1">
      <c r="A125" s="53"/>
      <c r="B125" s="54"/>
      <c r="C125" s="55"/>
      <c r="D125" s="73"/>
      <c r="E125" s="56"/>
      <c r="F125" s="55"/>
      <c r="G125" s="57"/>
      <c r="H125" s="35"/>
    </row>
    <row r="126" spans="1:8" s="5" customFormat="1" ht="21.75" customHeight="1">
      <c r="A126" s="53"/>
      <c r="B126" s="54"/>
      <c r="C126" s="55"/>
      <c r="D126" s="73"/>
      <c r="E126" s="56"/>
      <c r="F126" s="55"/>
      <c r="G126" s="57"/>
      <c r="H126" s="35"/>
    </row>
    <row r="127" spans="1:8" s="5" customFormat="1" ht="21.75" customHeight="1">
      <c r="A127" s="53"/>
      <c r="B127" s="54"/>
      <c r="C127" s="55"/>
      <c r="D127" s="73"/>
      <c r="E127" s="56"/>
      <c r="F127" s="55"/>
      <c r="G127" s="57"/>
      <c r="H127" s="35"/>
    </row>
    <row r="128" spans="1:8" s="5" customFormat="1" ht="21.75" customHeight="1">
      <c r="A128" s="53"/>
      <c r="B128" s="54"/>
      <c r="C128" s="55"/>
      <c r="D128" s="73"/>
      <c r="E128" s="56"/>
      <c r="F128" s="55"/>
      <c r="G128" s="57"/>
      <c r="H128" s="35"/>
    </row>
    <row r="129" spans="1:8" s="5" customFormat="1" ht="21.75" customHeight="1">
      <c r="A129" s="53"/>
      <c r="B129" s="54"/>
      <c r="C129" s="55"/>
      <c r="D129" s="73"/>
      <c r="E129" s="56"/>
      <c r="F129" s="55"/>
      <c r="G129" s="57"/>
      <c r="H129" s="35"/>
    </row>
    <row r="130" spans="1:8" s="5" customFormat="1" ht="21.75" customHeight="1">
      <c r="A130" s="53"/>
      <c r="B130" s="54"/>
      <c r="C130" s="55"/>
      <c r="D130" s="73"/>
      <c r="E130" s="56"/>
      <c r="F130" s="55"/>
      <c r="G130" s="57"/>
      <c r="H130" s="35"/>
    </row>
    <row r="131" spans="1:8" s="5" customFormat="1" ht="21.75" customHeight="1">
      <c r="A131" s="53"/>
      <c r="B131" s="54"/>
      <c r="C131" s="55"/>
      <c r="D131" s="73"/>
      <c r="E131" s="56"/>
      <c r="F131" s="55"/>
      <c r="G131" s="57"/>
      <c r="H131" s="35"/>
    </row>
    <row r="132" spans="1:8" s="5" customFormat="1" ht="21.75" customHeight="1">
      <c r="A132" s="53"/>
      <c r="B132" s="54"/>
      <c r="C132" s="55"/>
      <c r="D132" s="73"/>
      <c r="E132" s="56"/>
      <c r="F132" s="55"/>
      <c r="G132" s="57"/>
      <c r="H132" s="35"/>
    </row>
    <row r="133" spans="1:8" s="5" customFormat="1" ht="21.75" customHeight="1">
      <c r="A133" s="53"/>
      <c r="B133" s="54"/>
      <c r="C133" s="55"/>
      <c r="D133" s="73"/>
      <c r="E133" s="56"/>
      <c r="F133" s="55"/>
      <c r="G133" s="57"/>
      <c r="H133" s="35"/>
    </row>
    <row r="134" spans="1:8" s="5" customFormat="1" ht="21.75" customHeight="1">
      <c r="A134" s="53"/>
      <c r="B134" s="54"/>
      <c r="C134" s="55"/>
      <c r="D134" s="73"/>
      <c r="E134" s="56"/>
      <c r="F134" s="55"/>
      <c r="G134" s="57"/>
      <c r="H134" s="35"/>
    </row>
    <row r="135" spans="1:8" s="5" customFormat="1" ht="21.75" customHeight="1">
      <c r="A135" s="53"/>
      <c r="B135" s="54"/>
      <c r="C135" s="55"/>
      <c r="D135" s="78"/>
      <c r="E135" s="56"/>
      <c r="F135" s="55"/>
      <c r="G135" s="57"/>
      <c r="H135" s="35"/>
    </row>
    <row r="136" spans="1:8" s="5" customFormat="1" ht="21.75" customHeight="1">
      <c r="A136" s="53"/>
      <c r="B136" s="54"/>
      <c r="C136" s="55"/>
      <c r="D136" s="78"/>
      <c r="E136" s="56"/>
      <c r="F136" s="55"/>
      <c r="G136" s="57"/>
      <c r="H136" s="35"/>
    </row>
    <row r="137" spans="1:8" s="5" customFormat="1" ht="21.75" customHeight="1">
      <c r="A137" s="53"/>
      <c r="B137" s="54"/>
      <c r="C137" s="55"/>
      <c r="D137" s="78"/>
      <c r="E137" s="56"/>
      <c r="F137" s="55"/>
      <c r="G137" s="57"/>
      <c r="H137" s="35"/>
    </row>
    <row r="138" spans="1:8" s="5" customFormat="1" ht="21.75" customHeight="1">
      <c r="A138" s="53"/>
      <c r="B138" s="54"/>
      <c r="C138" s="55"/>
      <c r="D138" s="78"/>
      <c r="E138" s="56"/>
      <c r="F138" s="55"/>
      <c r="G138" s="57"/>
      <c r="H138" s="35"/>
    </row>
    <row r="139" spans="1:8" s="5" customFormat="1" ht="21.75" customHeight="1">
      <c r="A139" s="53"/>
      <c r="B139" s="54"/>
      <c r="C139" s="55"/>
      <c r="D139" s="78"/>
      <c r="E139" s="56"/>
      <c r="F139" s="55"/>
      <c r="G139" s="57"/>
      <c r="H139" s="35"/>
    </row>
    <row r="140" spans="1:8" s="5" customFormat="1" ht="21.75" customHeight="1">
      <c r="A140" s="53"/>
      <c r="B140" s="54"/>
      <c r="C140" s="55"/>
      <c r="D140" s="78"/>
      <c r="E140" s="56"/>
      <c r="F140" s="55"/>
      <c r="G140" s="57"/>
      <c r="H140" s="35"/>
    </row>
    <row r="141" spans="1:8" s="5" customFormat="1" ht="21.75" customHeight="1">
      <c r="A141" s="53"/>
      <c r="B141" s="54"/>
      <c r="C141" s="55"/>
      <c r="D141" s="78"/>
      <c r="E141" s="56"/>
      <c r="F141" s="55"/>
      <c r="G141" s="57"/>
      <c r="H141" s="35"/>
    </row>
    <row r="142" spans="1:8" s="5" customFormat="1" ht="21.75" customHeight="1">
      <c r="A142" s="53"/>
      <c r="B142" s="54"/>
      <c r="C142" s="55"/>
      <c r="D142" s="78"/>
      <c r="E142" s="56"/>
      <c r="F142" s="55"/>
      <c r="G142" s="57"/>
      <c r="H142" s="35"/>
    </row>
    <row r="143" spans="1:8" s="5" customFormat="1" ht="21.75" customHeight="1">
      <c r="A143" s="53"/>
      <c r="B143" s="54"/>
      <c r="C143" s="55"/>
      <c r="D143" s="78"/>
      <c r="E143" s="56"/>
      <c r="F143" s="55"/>
      <c r="G143" s="57"/>
      <c r="H143" s="35"/>
    </row>
    <row r="144" spans="1:8" s="5" customFormat="1" ht="21.75" customHeight="1">
      <c r="A144" s="53"/>
      <c r="B144" s="54"/>
      <c r="C144" s="55"/>
      <c r="D144" s="78"/>
      <c r="E144" s="56"/>
      <c r="F144" s="55"/>
      <c r="G144" s="57"/>
      <c r="H144" s="35"/>
    </row>
    <row r="145" spans="1:8" s="5" customFormat="1" ht="21.75" customHeight="1">
      <c r="A145" s="53"/>
      <c r="B145" s="54"/>
      <c r="C145" s="55"/>
      <c r="D145" s="78"/>
      <c r="E145" s="56"/>
      <c r="F145" s="55"/>
      <c r="G145" s="57"/>
      <c r="H145" s="35"/>
    </row>
    <row r="146" spans="1:8" s="5" customFormat="1" ht="21.75" customHeight="1">
      <c r="A146" s="53"/>
      <c r="B146" s="54"/>
      <c r="C146" s="55"/>
      <c r="D146" s="78"/>
      <c r="E146" s="56"/>
      <c r="F146" s="55"/>
      <c r="G146" s="57"/>
      <c r="H146" s="35"/>
    </row>
    <row r="147" spans="1:8" s="5" customFormat="1" ht="21.75" customHeight="1">
      <c r="A147" s="38"/>
      <c r="B147" s="28"/>
      <c r="D147" s="50"/>
      <c r="E147" s="36"/>
      <c r="F147" s="37"/>
      <c r="G147" s="57"/>
      <c r="H147" s="35"/>
    </row>
    <row r="148" spans="1:8" s="5" customFormat="1" ht="21.75" customHeight="1">
      <c r="A148" s="38"/>
      <c r="B148" s="28"/>
      <c r="D148" s="50"/>
      <c r="E148" s="36"/>
      <c r="F148" s="37"/>
      <c r="G148" s="57"/>
      <c r="H148" s="35"/>
    </row>
    <row r="149" spans="1:8" s="5" customFormat="1" ht="21.75" customHeight="1">
      <c r="A149" s="38"/>
      <c r="B149" s="28"/>
      <c r="D149" s="50"/>
      <c r="E149" s="36"/>
      <c r="F149" s="37"/>
      <c r="G149" s="57"/>
      <c r="H149" s="35"/>
    </row>
    <row r="150" spans="1:8" s="5" customFormat="1" ht="21.75" customHeight="1">
      <c r="A150" s="38"/>
      <c r="B150" s="28"/>
      <c r="D150" s="50"/>
      <c r="E150" s="36"/>
      <c r="F150" s="37"/>
      <c r="G150" s="57"/>
      <c r="H150" s="35"/>
    </row>
    <row r="151" spans="1:8" s="5" customFormat="1" ht="21.75" customHeight="1">
      <c r="A151" s="38"/>
      <c r="B151" s="28"/>
      <c r="D151" s="50"/>
      <c r="E151" s="36"/>
      <c r="F151" s="37"/>
      <c r="G151" s="57"/>
      <c r="H151" s="35"/>
    </row>
    <row r="152" spans="1:8" s="5" customFormat="1" ht="21.75" customHeight="1">
      <c r="A152" s="38"/>
      <c r="B152" s="28"/>
      <c r="D152" s="50"/>
      <c r="E152" s="36"/>
      <c r="F152" s="37"/>
      <c r="G152" s="57"/>
      <c r="H152" s="35"/>
    </row>
    <row r="153" spans="1:8" s="5" customFormat="1" ht="21.75" customHeight="1">
      <c r="A153" s="38"/>
      <c r="B153" s="28"/>
      <c r="D153" s="50"/>
      <c r="E153" s="36"/>
      <c r="F153" s="37"/>
      <c r="G153" s="57"/>
      <c r="H153" s="35"/>
    </row>
    <row r="154" spans="1:8" s="5" customFormat="1" ht="21.75" customHeight="1">
      <c r="A154" s="38"/>
      <c r="B154" s="28"/>
      <c r="D154" s="50"/>
      <c r="E154" s="36"/>
      <c r="F154" s="37"/>
      <c r="G154" s="57"/>
      <c r="H154" s="35"/>
    </row>
    <row r="155" spans="1:8" s="5" customFormat="1" ht="21.75" customHeight="1">
      <c r="A155" s="38"/>
      <c r="B155" s="28"/>
      <c r="D155" s="50"/>
      <c r="E155" s="36"/>
      <c r="F155" s="37"/>
      <c r="G155" s="57"/>
      <c r="H155" s="35"/>
    </row>
    <row r="156" spans="1:8" s="5" customFormat="1" ht="21.75" customHeight="1">
      <c r="A156" s="38"/>
      <c r="B156" s="28"/>
      <c r="D156" s="50"/>
      <c r="E156" s="36"/>
      <c r="F156" s="37"/>
      <c r="G156" s="57"/>
      <c r="H156" s="35"/>
    </row>
    <row r="157" spans="1:8" s="5" customFormat="1" ht="21.75" customHeight="1">
      <c r="A157" s="38"/>
      <c r="B157" s="28"/>
      <c r="D157" s="50"/>
      <c r="E157" s="36"/>
      <c r="F157" s="37"/>
      <c r="G157" s="57"/>
      <c r="H157" s="35"/>
    </row>
    <row r="158" spans="1:8" s="5" customFormat="1" ht="21.75" customHeight="1">
      <c r="A158" s="38"/>
      <c r="B158" s="28"/>
      <c r="D158" s="50"/>
      <c r="E158" s="36"/>
      <c r="F158" s="37"/>
      <c r="G158" s="57"/>
      <c r="H158" s="35"/>
    </row>
    <row r="159" spans="1:8" s="5" customFormat="1" ht="21.75" customHeight="1">
      <c r="A159" s="38"/>
      <c r="B159" s="28"/>
      <c r="D159" s="50"/>
      <c r="E159" s="36"/>
      <c r="F159" s="37"/>
      <c r="G159" s="57"/>
      <c r="H159" s="35"/>
    </row>
    <row r="160" spans="1:8" s="5" customFormat="1" ht="21.75" customHeight="1">
      <c r="A160" s="38"/>
      <c r="B160" s="28"/>
      <c r="D160" s="50"/>
      <c r="E160" s="36"/>
      <c r="F160" s="37"/>
      <c r="G160" s="57"/>
      <c r="H160" s="35"/>
    </row>
    <row r="161" spans="1:8" s="5" customFormat="1" ht="21.75" customHeight="1">
      <c r="A161" s="38"/>
      <c r="B161" s="28"/>
      <c r="D161" s="50"/>
      <c r="E161" s="36"/>
      <c r="F161" s="37"/>
      <c r="G161" s="57"/>
      <c r="H161" s="35"/>
    </row>
    <row r="162" spans="1:8" s="5" customFormat="1" ht="21.75" customHeight="1">
      <c r="A162" s="38"/>
      <c r="B162" s="28"/>
      <c r="D162" s="50"/>
      <c r="E162" s="36"/>
      <c r="F162" s="37"/>
      <c r="G162" s="57"/>
      <c r="H162" s="35"/>
    </row>
    <row r="163" spans="1:8" s="5" customFormat="1" ht="21.75" customHeight="1">
      <c r="A163" s="38"/>
      <c r="B163" s="28"/>
      <c r="D163" s="50"/>
      <c r="E163" s="36"/>
      <c r="F163" s="37"/>
      <c r="G163" s="57"/>
      <c r="H163" s="35"/>
    </row>
    <row r="164" spans="1:8" s="5" customFormat="1" ht="21.75" customHeight="1">
      <c r="A164" s="38"/>
      <c r="B164" s="28"/>
      <c r="D164" s="52"/>
      <c r="E164" s="36"/>
      <c r="F164" s="37"/>
      <c r="G164" s="57"/>
      <c r="H164" s="35"/>
    </row>
    <row r="165" spans="1:8" s="5" customFormat="1" ht="21.75" customHeight="1">
      <c r="A165" s="58"/>
      <c r="B165" s="59"/>
      <c r="C165" s="60"/>
      <c r="D165" s="61"/>
      <c r="E165" s="62"/>
      <c r="F165" s="63"/>
      <c r="G165" s="57"/>
      <c r="H165" s="35"/>
    </row>
    <row r="166" spans="1:8" s="5" customFormat="1" ht="21.75" customHeight="1">
      <c r="A166" s="38"/>
      <c r="B166" s="28"/>
      <c r="D166" s="52"/>
      <c r="E166" s="36"/>
      <c r="F166" s="37"/>
      <c r="G166" s="57"/>
      <c r="H166" s="35"/>
    </row>
    <row r="167" spans="1:8" s="5" customFormat="1" ht="21.75" customHeight="1">
      <c r="A167" s="38"/>
      <c r="B167" s="28"/>
      <c r="D167" s="52"/>
      <c r="E167" s="36"/>
      <c r="F167" s="37"/>
      <c r="G167" s="57"/>
      <c r="H167" s="35"/>
    </row>
    <row r="168" spans="1:8" s="5" customFormat="1" ht="21.75" customHeight="1">
      <c r="A168" s="38"/>
      <c r="B168" s="28"/>
      <c r="D168" s="52"/>
      <c r="E168" s="36"/>
      <c r="F168" s="37"/>
      <c r="G168" s="57"/>
      <c r="H168" s="35"/>
    </row>
    <row r="169" spans="1:8" s="5" customFormat="1" ht="21.75" customHeight="1">
      <c r="A169" s="38"/>
      <c r="B169" s="28"/>
      <c r="D169" s="52"/>
      <c r="E169" s="36"/>
      <c r="F169" s="37"/>
      <c r="G169" s="57"/>
      <c r="H169" s="35"/>
    </row>
    <row r="170" spans="1:8" s="5" customFormat="1" ht="21.75" customHeight="1">
      <c r="A170" s="38"/>
      <c r="B170" s="28"/>
      <c r="D170" s="52"/>
      <c r="E170" s="36"/>
      <c r="F170" s="37"/>
      <c r="G170" s="57"/>
      <c r="H170" s="35"/>
    </row>
    <row r="171" spans="1:8" s="5" customFormat="1" ht="21.75" customHeight="1">
      <c r="A171" s="38"/>
      <c r="B171" s="28"/>
      <c r="D171" s="52"/>
      <c r="E171" s="36"/>
      <c r="F171" s="37"/>
      <c r="G171" s="57"/>
      <c r="H171" s="35"/>
    </row>
    <row r="172" spans="1:8" s="5" customFormat="1" ht="21.75" customHeight="1">
      <c r="A172" s="38"/>
      <c r="B172" s="28"/>
      <c r="D172" s="52"/>
      <c r="E172" s="36"/>
      <c r="F172" s="37"/>
      <c r="G172" s="57"/>
      <c r="H172" s="35"/>
    </row>
    <row r="173" spans="1:8" s="5" customFormat="1" ht="21.75" customHeight="1">
      <c r="A173" s="38"/>
      <c r="B173" s="28"/>
      <c r="D173" s="52"/>
      <c r="E173" s="36"/>
      <c r="F173" s="37"/>
      <c r="G173" s="57"/>
      <c r="H173" s="35"/>
    </row>
    <row r="174" spans="1:8" s="5" customFormat="1" ht="21.75" customHeight="1">
      <c r="A174" s="38"/>
      <c r="B174" s="28"/>
      <c r="D174" s="52"/>
      <c r="E174" s="36"/>
      <c r="F174" s="37"/>
      <c r="G174" s="57"/>
      <c r="H174" s="35"/>
    </row>
    <row r="175" spans="1:8" s="5" customFormat="1" ht="21.75" customHeight="1">
      <c r="A175" s="38"/>
      <c r="B175" s="28"/>
      <c r="D175" s="52"/>
      <c r="E175" s="36"/>
      <c r="F175" s="37"/>
      <c r="G175" s="57"/>
      <c r="H175" s="35"/>
    </row>
    <row r="176" spans="1:8" s="5" customFormat="1" ht="21.75" customHeight="1">
      <c r="A176" s="38"/>
      <c r="B176" s="28"/>
      <c r="D176" s="52"/>
      <c r="E176" s="36"/>
      <c r="F176" s="37"/>
      <c r="G176" s="57"/>
      <c r="H176" s="35"/>
    </row>
    <row r="177" spans="1:8" s="5" customFormat="1" ht="21.75" customHeight="1">
      <c r="A177" s="38"/>
      <c r="B177" s="28"/>
      <c r="D177" s="52"/>
      <c r="E177" s="36"/>
      <c r="F177" s="37"/>
      <c r="G177" s="57"/>
      <c r="H177" s="35"/>
    </row>
    <row r="178" spans="1:8" s="5" customFormat="1" ht="21.75" customHeight="1">
      <c r="A178" s="38"/>
      <c r="B178" s="28"/>
      <c r="D178" s="52"/>
      <c r="E178" s="36"/>
      <c r="F178" s="37"/>
      <c r="G178" s="57"/>
      <c r="H178" s="35"/>
    </row>
    <row r="179" spans="1:8" s="5" customFormat="1" ht="21.75" customHeight="1">
      <c r="A179" s="38"/>
      <c r="B179" s="28"/>
      <c r="D179" s="52"/>
      <c r="E179" s="36"/>
      <c r="F179" s="37"/>
      <c r="G179" s="57"/>
      <c r="H179" s="35"/>
    </row>
    <row r="180" spans="1:8" s="5" customFormat="1" ht="21.75" customHeight="1">
      <c r="A180" s="38"/>
      <c r="B180" s="28"/>
      <c r="D180" s="52"/>
      <c r="E180" s="36"/>
      <c r="F180" s="37"/>
      <c r="G180" s="57"/>
      <c r="H180" s="35"/>
    </row>
    <row r="181" spans="1:8" s="5" customFormat="1" ht="21.75" customHeight="1">
      <c r="A181" s="38"/>
      <c r="B181" s="28"/>
      <c r="D181" s="52"/>
      <c r="E181" s="36"/>
      <c r="F181" s="37"/>
      <c r="G181" s="57"/>
      <c r="H181" s="35"/>
    </row>
    <row r="182" spans="1:8" s="5" customFormat="1" ht="21.75" customHeight="1">
      <c r="A182" s="38"/>
      <c r="B182" s="28"/>
      <c r="D182" s="52"/>
      <c r="E182" s="36"/>
      <c r="F182" s="37"/>
      <c r="G182" s="57"/>
      <c r="H182" s="35"/>
    </row>
    <row r="183" spans="1:8" s="5" customFormat="1" ht="21.75" customHeight="1">
      <c r="A183" s="38"/>
      <c r="B183" s="28"/>
      <c r="D183" s="52"/>
      <c r="E183" s="36"/>
      <c r="F183" s="37"/>
      <c r="G183" s="57"/>
      <c r="H183" s="35"/>
    </row>
    <row r="184" spans="1:8" s="5" customFormat="1" ht="21.75" customHeight="1">
      <c r="A184" s="38"/>
      <c r="B184" s="28"/>
      <c r="D184" s="52"/>
      <c r="E184" s="36"/>
      <c r="F184" s="37"/>
      <c r="G184" s="57"/>
      <c r="H184" s="35"/>
    </row>
    <row r="185" spans="1:8" s="5" customFormat="1" ht="21.75" customHeight="1">
      <c r="A185" s="38"/>
      <c r="B185" s="28"/>
      <c r="D185" s="52"/>
      <c r="E185" s="36"/>
      <c r="F185" s="37"/>
      <c r="G185" s="57"/>
      <c r="H185" s="35"/>
    </row>
    <row r="186" spans="1:8" s="5" customFormat="1" ht="21.75" customHeight="1">
      <c r="A186" s="38"/>
      <c r="B186" s="28"/>
      <c r="D186" s="52"/>
      <c r="E186" s="36"/>
      <c r="F186" s="37"/>
      <c r="G186" s="57"/>
      <c r="H186" s="35"/>
    </row>
    <row r="187" spans="1:8" s="5" customFormat="1" ht="21.75" customHeight="1">
      <c r="A187" s="38"/>
      <c r="B187" s="28"/>
      <c r="D187" s="52"/>
      <c r="E187" s="36"/>
      <c r="F187" s="37"/>
      <c r="G187" s="57"/>
      <c r="H187" s="35"/>
    </row>
    <row r="188" spans="1:8" s="5" customFormat="1" ht="21.75" customHeight="1">
      <c r="A188" s="38"/>
      <c r="B188" s="28"/>
      <c r="D188" s="52"/>
      <c r="E188" s="36"/>
      <c r="F188" s="37"/>
      <c r="G188" s="57"/>
      <c r="H188" s="35"/>
    </row>
    <row r="189" spans="1:8" s="5" customFormat="1" ht="21.75" customHeight="1">
      <c r="A189" s="38"/>
      <c r="B189" s="28"/>
      <c r="D189" s="52"/>
      <c r="E189" s="36"/>
      <c r="F189" s="37"/>
      <c r="G189" s="57"/>
      <c r="H189" s="35"/>
    </row>
    <row r="190" spans="1:8" s="5" customFormat="1" ht="21.75" customHeight="1">
      <c r="A190" s="38"/>
      <c r="B190" s="28"/>
      <c r="C190" s="75"/>
      <c r="D190" s="28"/>
      <c r="E190" s="76"/>
      <c r="F190" s="37"/>
      <c r="G190" s="57"/>
      <c r="H190" s="35"/>
    </row>
    <row r="191" spans="1:8" s="5" customFormat="1" ht="21.75" customHeight="1">
      <c r="A191" s="38"/>
      <c r="B191" s="28"/>
      <c r="D191" s="52"/>
      <c r="E191" s="36"/>
      <c r="F191" s="37"/>
      <c r="G191" s="57"/>
      <c r="H191" s="35"/>
    </row>
    <row r="192" spans="1:8" s="5" customFormat="1" ht="21.75" customHeight="1">
      <c r="A192" s="38"/>
      <c r="B192" s="28"/>
      <c r="D192" s="52"/>
      <c r="E192" s="36"/>
      <c r="F192" s="37"/>
      <c r="G192" s="57"/>
      <c r="H192" s="35"/>
    </row>
    <row r="193" spans="1:8" s="5" customFormat="1" ht="21.75" customHeight="1">
      <c r="A193" s="38"/>
      <c r="B193" s="28"/>
      <c r="D193" s="52"/>
      <c r="E193" s="36"/>
      <c r="F193" s="37"/>
      <c r="G193" s="57"/>
      <c r="H193" s="35"/>
    </row>
    <row r="194" spans="1:8" s="5" customFormat="1" ht="21.75" customHeight="1">
      <c r="A194" s="38"/>
      <c r="B194" s="28"/>
      <c r="D194" s="52"/>
      <c r="E194" s="36"/>
      <c r="F194" s="37"/>
      <c r="G194" s="57"/>
      <c r="H194" s="35"/>
    </row>
    <row r="195" spans="1:8" s="5" customFormat="1" ht="21.75" customHeight="1">
      <c r="A195" s="38"/>
      <c r="B195" s="28"/>
      <c r="D195" s="52"/>
      <c r="E195" s="36"/>
      <c r="F195" s="37"/>
      <c r="G195" s="57"/>
      <c r="H195" s="35"/>
    </row>
    <row r="196" spans="1:8" s="5" customFormat="1" ht="21.75" customHeight="1">
      <c r="A196" s="38"/>
      <c r="B196" s="28"/>
      <c r="D196" s="52"/>
      <c r="E196" s="36"/>
      <c r="F196" s="37"/>
      <c r="G196" s="57"/>
      <c r="H196" s="35"/>
    </row>
    <row r="197" spans="1:8" s="5" customFormat="1" ht="21.75" customHeight="1">
      <c r="A197" s="38"/>
      <c r="B197" s="28"/>
      <c r="D197" s="52"/>
      <c r="E197" s="36"/>
      <c r="F197" s="37"/>
      <c r="G197" s="57"/>
      <c r="H197" s="35"/>
    </row>
    <row r="198" spans="1:8" s="5" customFormat="1" ht="21.75" customHeight="1">
      <c r="A198" s="38"/>
      <c r="B198" s="28"/>
      <c r="D198" s="52"/>
      <c r="E198" s="36"/>
      <c r="F198" s="37"/>
      <c r="G198" s="57"/>
      <c r="H198" s="35"/>
    </row>
    <row r="199" spans="1:8" s="5" customFormat="1" ht="21.75" customHeight="1">
      <c r="A199" s="38"/>
      <c r="B199" s="28"/>
      <c r="D199" s="52"/>
      <c r="E199" s="36"/>
      <c r="F199" s="37"/>
      <c r="G199" s="57"/>
      <c r="H199" s="35"/>
    </row>
    <row r="200" spans="1:8" s="5" customFormat="1" ht="21.75" customHeight="1">
      <c r="A200" s="38"/>
      <c r="B200" s="28"/>
      <c r="D200" s="52"/>
      <c r="E200" s="36"/>
      <c r="F200" s="37"/>
      <c r="G200" s="57"/>
      <c r="H200" s="35"/>
    </row>
    <row r="201" spans="1:8" s="5" customFormat="1" ht="21.75" customHeight="1">
      <c r="A201" s="38"/>
      <c r="B201" s="28"/>
      <c r="D201" s="52"/>
      <c r="E201" s="36"/>
      <c r="F201" s="37"/>
      <c r="G201" s="57"/>
      <c r="H201" s="35"/>
    </row>
    <row r="202" spans="1:8" s="5" customFormat="1" ht="21.75" customHeight="1">
      <c r="A202" s="38"/>
      <c r="B202" s="28"/>
      <c r="D202" s="52"/>
      <c r="E202" s="36"/>
      <c r="F202" s="37"/>
      <c r="G202" s="57"/>
      <c r="H202" s="35"/>
    </row>
    <row r="203" spans="1:8" s="5" customFormat="1" ht="21.75" customHeight="1">
      <c r="A203" s="38"/>
      <c r="B203" s="28"/>
      <c r="D203" s="52"/>
      <c r="E203" s="36"/>
      <c r="F203" s="37"/>
      <c r="G203" s="57"/>
      <c r="H203" s="35"/>
    </row>
    <row r="204" spans="1:8" s="5" customFormat="1" ht="21.75" customHeight="1">
      <c r="A204" s="53"/>
      <c r="B204" s="54"/>
      <c r="C204" s="55"/>
      <c r="D204" s="73"/>
      <c r="E204" s="56"/>
      <c r="F204" s="55"/>
      <c r="G204" s="57"/>
      <c r="H204" s="35"/>
    </row>
    <row r="205" spans="1:8" s="5" customFormat="1" ht="21.75" customHeight="1">
      <c r="A205" s="53"/>
      <c r="B205" s="54"/>
      <c r="C205" s="55"/>
      <c r="D205" s="73"/>
      <c r="E205" s="56"/>
      <c r="F205" s="55"/>
      <c r="G205" s="57"/>
      <c r="H205" s="35"/>
    </row>
    <row r="206" spans="1:8" s="5" customFormat="1" ht="21.75" customHeight="1">
      <c r="A206" s="53"/>
      <c r="B206" s="54"/>
      <c r="C206" s="55"/>
      <c r="D206" s="73"/>
      <c r="E206" s="56"/>
      <c r="F206" s="55"/>
      <c r="G206" s="57"/>
      <c r="H206" s="35"/>
    </row>
    <row r="207" spans="1:8" s="5" customFormat="1" ht="21.75" customHeight="1">
      <c r="A207" s="53"/>
      <c r="B207" s="54"/>
      <c r="C207" s="55"/>
      <c r="D207" s="73"/>
      <c r="E207" s="56"/>
      <c r="F207" s="55"/>
      <c r="G207" s="57"/>
      <c r="H207" s="35"/>
    </row>
    <row r="208" spans="1:8" s="5" customFormat="1" ht="21.75" customHeight="1">
      <c r="A208" s="53"/>
      <c r="B208" s="54"/>
      <c r="C208" s="55"/>
      <c r="D208" s="73"/>
      <c r="E208" s="56"/>
      <c r="F208" s="55"/>
      <c r="G208" s="57"/>
      <c r="H208" s="35"/>
    </row>
    <row r="209" spans="1:8" s="5" customFormat="1" ht="21.75" customHeight="1">
      <c r="A209" s="53"/>
      <c r="B209" s="54"/>
      <c r="C209" s="55"/>
      <c r="D209" s="73"/>
      <c r="E209" s="56"/>
      <c r="F209" s="55"/>
      <c r="G209" s="57"/>
      <c r="H209" s="35"/>
    </row>
    <row r="210" spans="1:8" s="5" customFormat="1" ht="21.75" customHeight="1">
      <c r="A210" s="53"/>
      <c r="B210" s="54"/>
      <c r="C210" s="55"/>
      <c r="D210" s="73"/>
      <c r="E210" s="56"/>
      <c r="F210" s="55"/>
      <c r="G210" s="57"/>
      <c r="H210" s="35"/>
    </row>
    <row r="211" spans="1:8" s="5" customFormat="1" ht="21.75" customHeight="1">
      <c r="A211" s="53"/>
      <c r="B211" s="54"/>
      <c r="C211" s="55"/>
      <c r="D211" s="73"/>
      <c r="E211" s="56"/>
      <c r="F211" s="55"/>
      <c r="G211" s="57"/>
      <c r="H211" s="35"/>
    </row>
    <row r="212" spans="1:8" s="5" customFormat="1" ht="21.75" customHeight="1">
      <c r="A212" s="53"/>
      <c r="B212" s="54"/>
      <c r="C212" s="55"/>
      <c r="D212" s="73"/>
      <c r="E212" s="56"/>
      <c r="F212" s="55"/>
      <c r="G212" s="57"/>
      <c r="H212" s="35"/>
    </row>
    <row r="213" spans="1:8" s="5" customFormat="1" ht="21.75" customHeight="1">
      <c r="A213" s="38"/>
      <c r="B213" s="28"/>
      <c r="D213" s="52"/>
      <c r="E213" s="36"/>
      <c r="F213" s="37"/>
      <c r="G213" s="57"/>
      <c r="H213" s="35"/>
    </row>
    <row r="214" spans="1:8" s="5" customFormat="1" ht="21.75" customHeight="1">
      <c r="A214" s="38"/>
      <c r="B214" s="28"/>
      <c r="D214" s="52"/>
      <c r="E214" s="36"/>
      <c r="F214" s="37"/>
      <c r="G214" s="57"/>
      <c r="H214" s="35"/>
    </row>
    <row r="215" spans="1:8" s="5" customFormat="1" ht="21.75" customHeight="1">
      <c r="A215" s="38"/>
      <c r="B215" s="28"/>
      <c r="D215" s="52"/>
      <c r="E215" s="36"/>
      <c r="F215" s="37"/>
      <c r="G215" s="57"/>
      <c r="H215" s="35"/>
    </row>
    <row r="216" spans="1:8" s="5" customFormat="1" ht="21.75" customHeight="1">
      <c r="A216" s="53"/>
      <c r="B216" s="54"/>
      <c r="C216" s="55"/>
      <c r="D216" s="73"/>
      <c r="E216" s="56"/>
      <c r="F216" s="55"/>
      <c r="G216" s="57"/>
      <c r="H216" s="35"/>
    </row>
    <row r="217" spans="1:8" s="5" customFormat="1" ht="21.75" customHeight="1">
      <c r="A217" s="53"/>
      <c r="B217" s="54"/>
      <c r="C217" s="55"/>
      <c r="D217" s="73"/>
      <c r="E217" s="56"/>
      <c r="F217" s="55"/>
      <c r="G217" s="57"/>
      <c r="H217" s="35"/>
    </row>
    <row r="218" spans="1:8" s="5" customFormat="1" ht="21.75" customHeight="1">
      <c r="A218" s="53"/>
      <c r="B218" s="54"/>
      <c r="C218" s="55"/>
      <c r="D218" s="73"/>
      <c r="E218" s="56"/>
      <c r="F218" s="55"/>
      <c r="G218" s="57"/>
      <c r="H218" s="35"/>
    </row>
    <row r="219" spans="1:8" s="5" customFormat="1" ht="21.75" customHeight="1">
      <c r="A219" s="53"/>
      <c r="B219" s="54"/>
      <c r="C219" s="55"/>
      <c r="D219" s="73"/>
      <c r="E219" s="56"/>
      <c r="F219" s="55"/>
      <c r="G219" s="57"/>
      <c r="H219" s="35"/>
    </row>
    <row r="220" spans="1:8" s="5" customFormat="1" ht="21.75" customHeight="1">
      <c r="A220" s="53"/>
      <c r="B220" s="54"/>
      <c r="C220" s="55"/>
      <c r="D220" s="73"/>
      <c r="E220" s="56"/>
      <c r="F220" s="55"/>
      <c r="G220" s="57"/>
      <c r="H220" s="35"/>
    </row>
    <row r="221" spans="1:8" s="5" customFormat="1" ht="21.75" customHeight="1">
      <c r="A221" s="53"/>
      <c r="B221" s="54"/>
      <c r="C221" s="55"/>
      <c r="D221" s="73"/>
      <c r="E221" s="56"/>
      <c r="F221" s="55"/>
      <c r="G221" s="57"/>
      <c r="H221" s="35"/>
    </row>
    <row r="222" spans="1:8" s="5" customFormat="1" ht="21.75" customHeight="1">
      <c r="A222" s="53"/>
      <c r="B222" s="54"/>
      <c r="C222" s="55"/>
      <c r="D222" s="73"/>
      <c r="E222" s="56"/>
      <c r="F222" s="55"/>
      <c r="G222" s="57"/>
      <c r="H222" s="35"/>
    </row>
    <row r="223" spans="1:8" s="5" customFormat="1" ht="21.75" customHeight="1">
      <c r="A223" s="53"/>
      <c r="B223" s="54"/>
      <c r="C223" s="55"/>
      <c r="D223" s="73"/>
      <c r="E223" s="56"/>
      <c r="F223" s="55"/>
      <c r="G223" s="57"/>
      <c r="H223" s="35"/>
    </row>
    <row r="224" spans="1:8" s="5" customFormat="1" ht="21.75" customHeight="1">
      <c r="A224" s="53"/>
      <c r="B224" s="54"/>
      <c r="C224" s="55"/>
      <c r="D224" s="78"/>
      <c r="E224" s="56"/>
      <c r="F224" s="55"/>
      <c r="G224" s="57"/>
      <c r="H224" s="35"/>
    </row>
    <row r="225" spans="1:8" s="5" customFormat="1" ht="21.75" customHeight="1">
      <c r="A225" s="53"/>
      <c r="B225" s="54"/>
      <c r="C225" s="55"/>
      <c r="D225" s="78"/>
      <c r="E225" s="56"/>
      <c r="F225" s="55"/>
      <c r="G225" s="57"/>
      <c r="H225" s="35"/>
    </row>
    <row r="226" spans="1:8" s="5" customFormat="1" ht="21.75" customHeight="1">
      <c r="A226" s="53"/>
      <c r="B226" s="54"/>
      <c r="C226" s="55"/>
      <c r="D226" s="78"/>
      <c r="E226" s="56"/>
      <c r="F226" s="55"/>
      <c r="G226" s="57"/>
      <c r="H226" s="35"/>
    </row>
    <row r="227" spans="1:8" s="5" customFormat="1" ht="21.75" customHeight="1">
      <c r="A227" s="53"/>
      <c r="B227" s="54"/>
      <c r="C227" s="55"/>
      <c r="D227" s="78"/>
      <c r="E227" s="56"/>
      <c r="F227" s="55"/>
      <c r="G227" s="57"/>
      <c r="H227" s="35"/>
    </row>
    <row r="228" spans="1:8" s="5" customFormat="1" ht="21.75" customHeight="1">
      <c r="A228" s="53"/>
      <c r="B228" s="54"/>
      <c r="C228" s="55"/>
      <c r="D228" s="78"/>
      <c r="E228" s="56"/>
      <c r="F228" s="55"/>
      <c r="G228" s="57"/>
      <c r="H228" s="35"/>
    </row>
    <row r="229" spans="1:8" s="5" customFormat="1" ht="21.75" customHeight="1">
      <c r="A229" s="53"/>
      <c r="B229" s="54"/>
      <c r="C229" s="55"/>
      <c r="D229" s="78"/>
      <c r="E229" s="56"/>
      <c r="F229" s="55"/>
      <c r="G229" s="57"/>
      <c r="H229" s="35"/>
    </row>
    <row r="230" spans="1:8" s="5" customFormat="1" ht="21.75" customHeight="1">
      <c r="A230" s="53"/>
      <c r="B230" s="54"/>
      <c r="C230" s="55"/>
      <c r="D230" s="78"/>
      <c r="E230" s="56"/>
      <c r="F230" s="55"/>
      <c r="G230" s="57"/>
      <c r="H230" s="35"/>
    </row>
    <row r="231" spans="1:8" s="5" customFormat="1" ht="21.75" customHeight="1">
      <c r="A231" s="53"/>
      <c r="B231" s="54"/>
      <c r="C231" s="55"/>
      <c r="D231" s="78"/>
      <c r="E231" s="56"/>
      <c r="F231" s="55"/>
      <c r="G231" s="57"/>
      <c r="H231" s="35"/>
    </row>
    <row r="232" spans="1:8" s="5" customFormat="1" ht="21.75" customHeight="1">
      <c r="A232" s="53"/>
      <c r="B232" s="54"/>
      <c r="C232" s="55"/>
      <c r="D232" s="78"/>
      <c r="E232" s="56"/>
      <c r="F232" s="55"/>
      <c r="G232" s="57"/>
      <c r="H232" s="35"/>
    </row>
    <row r="233" spans="1:8" s="5" customFormat="1" ht="21.75" customHeight="1">
      <c r="A233" s="53"/>
      <c r="B233" s="54"/>
      <c r="C233" s="55"/>
      <c r="D233" s="78"/>
      <c r="E233" s="56"/>
      <c r="F233" s="55"/>
      <c r="G233" s="57"/>
      <c r="H233" s="35"/>
    </row>
    <row r="234" spans="1:8" s="5" customFormat="1" ht="21.75" customHeight="1">
      <c r="A234" s="53"/>
      <c r="B234" s="54"/>
      <c r="C234" s="55"/>
      <c r="D234" s="78"/>
      <c r="E234" s="56"/>
      <c r="F234" s="55"/>
      <c r="G234" s="57"/>
      <c r="H234" s="35"/>
    </row>
    <row r="235" spans="1:8" s="5" customFormat="1" ht="21.75" customHeight="1">
      <c r="A235" s="53"/>
      <c r="B235" s="54"/>
      <c r="C235" s="55"/>
      <c r="D235" s="78"/>
      <c r="E235" s="56"/>
      <c r="F235" s="55"/>
      <c r="G235" s="57"/>
      <c r="H235" s="35"/>
    </row>
    <row r="236" spans="1:8" s="5" customFormat="1" ht="21.75" customHeight="1">
      <c r="A236" s="53"/>
      <c r="B236" s="54"/>
      <c r="C236" s="55"/>
      <c r="D236" s="78"/>
      <c r="E236" s="56"/>
      <c r="F236" s="55"/>
      <c r="G236" s="57"/>
      <c r="H236" s="35"/>
    </row>
    <row r="237" spans="1:8" s="5" customFormat="1" ht="21.75" customHeight="1">
      <c r="A237" s="53"/>
      <c r="B237" s="54"/>
      <c r="C237" s="55"/>
      <c r="D237" s="78"/>
      <c r="E237" s="56"/>
      <c r="F237" s="55"/>
      <c r="G237" s="57"/>
      <c r="H237" s="35"/>
    </row>
    <row r="238" spans="1:8" s="5" customFormat="1" ht="21.75" customHeight="1">
      <c r="A238" s="53"/>
      <c r="B238" s="54"/>
      <c r="C238" s="55"/>
      <c r="D238" s="78"/>
      <c r="E238" s="56"/>
      <c r="F238" s="55"/>
      <c r="G238" s="57"/>
      <c r="H238" s="35"/>
    </row>
    <row r="239" spans="1:8" s="5" customFormat="1" ht="21.75" customHeight="1">
      <c r="A239" s="53"/>
      <c r="B239" s="54"/>
      <c r="C239" s="55"/>
      <c r="D239" s="78"/>
      <c r="E239" s="56"/>
      <c r="F239" s="55"/>
      <c r="G239" s="57"/>
      <c r="H239" s="35"/>
    </row>
    <row r="240" spans="1:8" s="5" customFormat="1" ht="21.75" customHeight="1">
      <c r="A240" s="53"/>
      <c r="B240" s="54"/>
      <c r="C240" s="55"/>
      <c r="D240" s="78"/>
      <c r="E240" s="56"/>
      <c r="F240" s="55"/>
      <c r="G240" s="57"/>
      <c r="H240" s="35"/>
    </row>
    <row r="241" spans="1:8" s="5" customFormat="1" ht="21.75" customHeight="1">
      <c r="A241" s="53"/>
      <c r="B241" s="54"/>
      <c r="C241" s="55"/>
      <c r="D241" s="78"/>
      <c r="E241" s="56"/>
      <c r="F241" s="55"/>
      <c r="G241" s="57"/>
      <c r="H241" s="35"/>
    </row>
    <row r="242" spans="1:8" s="5" customFormat="1" ht="21.75" customHeight="1">
      <c r="A242" s="53"/>
      <c r="B242" s="54"/>
      <c r="C242" s="55"/>
      <c r="D242" s="73"/>
      <c r="E242" s="56"/>
      <c r="F242" s="55"/>
      <c r="G242" s="57"/>
      <c r="H242" s="35"/>
    </row>
    <row r="243" spans="1:8" s="5" customFormat="1" ht="21.75" customHeight="1">
      <c r="A243" s="53"/>
      <c r="B243" s="54"/>
      <c r="C243" s="55"/>
      <c r="D243" s="73"/>
      <c r="E243" s="56"/>
      <c r="F243" s="55"/>
      <c r="G243" s="57"/>
      <c r="H243" s="35"/>
    </row>
    <row r="244" spans="1:8" s="5" customFormat="1" ht="21.75" customHeight="1">
      <c r="A244" s="53"/>
      <c r="B244" s="54"/>
      <c r="C244" s="55"/>
      <c r="D244" s="73"/>
      <c r="E244" s="56"/>
      <c r="F244" s="55"/>
      <c r="G244" s="57"/>
      <c r="H244" s="35"/>
    </row>
    <row r="245" spans="1:8" s="5" customFormat="1" ht="21.75" customHeight="1">
      <c r="A245" s="53"/>
      <c r="B245" s="54"/>
      <c r="C245" s="55"/>
      <c r="D245" s="73"/>
      <c r="E245" s="56"/>
      <c r="F245" s="55"/>
      <c r="G245" s="57"/>
      <c r="H245" s="35"/>
    </row>
    <row r="246" spans="1:8" s="5" customFormat="1" ht="21.75" customHeight="1">
      <c r="A246" s="38"/>
      <c r="B246" s="28"/>
      <c r="D246" s="50"/>
      <c r="E246" s="36"/>
      <c r="F246" s="37"/>
      <c r="G246" s="57"/>
      <c r="H246" s="35"/>
    </row>
    <row r="247" spans="1:8" s="5" customFormat="1" ht="21.75" customHeight="1">
      <c r="A247" s="38"/>
      <c r="B247" s="28"/>
      <c r="D247" s="52"/>
      <c r="E247" s="36"/>
      <c r="F247" s="37"/>
      <c r="G247" s="57"/>
      <c r="H247" s="35"/>
    </row>
    <row r="248" spans="1:8" s="5" customFormat="1" ht="21.75" customHeight="1">
      <c r="A248" s="53"/>
      <c r="B248" s="54"/>
      <c r="C248" s="55"/>
      <c r="D248" s="73"/>
      <c r="E248" s="56"/>
      <c r="F248" s="55"/>
      <c r="G248" s="57"/>
      <c r="H248" s="35"/>
    </row>
    <row r="249" spans="1:8" s="5" customFormat="1" ht="21.75" customHeight="1">
      <c r="A249" s="53"/>
      <c r="B249" s="54"/>
      <c r="C249" s="55"/>
      <c r="D249" s="73"/>
      <c r="E249" s="56"/>
      <c r="F249" s="55"/>
      <c r="G249" s="57"/>
      <c r="H249" s="35"/>
    </row>
    <row r="250" spans="1:8" s="5" customFormat="1" ht="21.75" customHeight="1">
      <c r="A250" s="53"/>
      <c r="B250" s="54"/>
      <c r="C250" s="55"/>
      <c r="D250" s="73"/>
      <c r="E250" s="56"/>
      <c r="F250" s="55"/>
      <c r="G250" s="57"/>
      <c r="H250" s="35"/>
    </row>
    <row r="251" spans="1:8" s="5" customFormat="1" ht="21.75" customHeight="1">
      <c r="A251" s="53"/>
      <c r="B251" s="54"/>
      <c r="C251" s="55"/>
      <c r="D251" s="73"/>
      <c r="E251" s="56"/>
      <c r="F251" s="55"/>
      <c r="G251" s="57"/>
      <c r="H251" s="35"/>
    </row>
    <row r="252" spans="1:8" s="5" customFormat="1" ht="21.75" customHeight="1">
      <c r="A252" s="53"/>
      <c r="B252" s="54"/>
      <c r="C252" s="55"/>
      <c r="D252" s="73"/>
      <c r="E252" s="56"/>
      <c r="F252" s="55"/>
      <c r="G252" s="57"/>
      <c r="H252" s="35"/>
    </row>
    <row r="253" spans="1:8" s="5" customFormat="1" ht="21.75" customHeight="1">
      <c r="A253" s="53"/>
      <c r="B253" s="54"/>
      <c r="C253" s="55"/>
      <c r="D253" s="73"/>
      <c r="E253" s="56"/>
      <c r="F253" s="55"/>
      <c r="G253" s="57"/>
      <c r="H253" s="35"/>
    </row>
    <row r="254" spans="1:8" s="5" customFormat="1" ht="21.75" customHeight="1">
      <c r="A254" s="53"/>
      <c r="B254" s="54"/>
      <c r="C254" s="55"/>
      <c r="D254" s="73"/>
      <c r="E254" s="56"/>
      <c r="F254" s="55"/>
      <c r="G254" s="57"/>
      <c r="H254" s="35"/>
    </row>
    <row r="255" spans="1:8" s="5" customFormat="1" ht="21.75" customHeight="1">
      <c r="A255" s="53"/>
      <c r="B255" s="54"/>
      <c r="C255" s="55"/>
      <c r="D255" s="73"/>
      <c r="E255" s="56"/>
      <c r="F255" s="55"/>
      <c r="G255" s="57"/>
      <c r="H255" s="35"/>
    </row>
    <row r="256" spans="1:8" s="5" customFormat="1" ht="21.75" customHeight="1">
      <c r="A256" s="53"/>
      <c r="B256" s="54"/>
      <c r="C256" s="83"/>
      <c r="D256" s="84"/>
      <c r="E256" s="56"/>
      <c r="F256" s="55"/>
      <c r="G256" s="57"/>
      <c r="H256" s="35"/>
    </row>
    <row r="257" spans="1:8" s="5" customFormat="1" ht="21.75" customHeight="1">
      <c r="A257" s="38"/>
      <c r="B257" s="28"/>
      <c r="D257" s="52"/>
      <c r="E257" s="36"/>
      <c r="F257" s="37"/>
      <c r="G257" s="57"/>
      <c r="H257" s="35"/>
    </row>
    <row r="258" spans="1:8" s="5" customFormat="1" ht="21.75" customHeight="1">
      <c r="A258" s="38"/>
      <c r="B258" s="28"/>
      <c r="D258" s="52"/>
      <c r="E258" s="36"/>
      <c r="F258" s="37"/>
      <c r="G258" s="57"/>
      <c r="H258" s="35"/>
    </row>
    <row r="259" spans="1:8" s="5" customFormat="1" ht="21.75" customHeight="1">
      <c r="A259" s="38"/>
      <c r="B259" s="28"/>
      <c r="D259" s="52"/>
      <c r="E259" s="36"/>
      <c r="F259" s="37"/>
      <c r="G259" s="57"/>
      <c r="H259" s="35"/>
    </row>
    <row r="260" spans="1:8" s="5" customFormat="1" ht="21.75" customHeight="1">
      <c r="A260" s="38"/>
      <c r="B260" s="28"/>
      <c r="D260" s="52"/>
      <c r="E260" s="36"/>
      <c r="F260" s="37"/>
      <c r="G260" s="57"/>
      <c r="H260" s="35"/>
    </row>
    <row r="261" spans="1:8" s="5" customFormat="1" ht="21.75" customHeight="1">
      <c r="A261" s="38"/>
      <c r="B261" s="28"/>
      <c r="D261" s="52"/>
      <c r="E261" s="36"/>
      <c r="F261" s="37"/>
      <c r="G261" s="57"/>
      <c r="H261" s="35"/>
    </row>
    <row r="262" spans="1:8" s="5" customFormat="1" ht="21.75" customHeight="1">
      <c r="A262" s="38"/>
      <c r="B262" s="28"/>
      <c r="D262" s="52"/>
      <c r="E262" s="36"/>
      <c r="F262" s="37"/>
      <c r="G262" s="57"/>
      <c r="H262" s="35"/>
    </row>
    <row r="263" spans="1:8" s="5" customFormat="1" ht="21.75" customHeight="1">
      <c r="A263" s="38"/>
      <c r="B263" s="28"/>
      <c r="D263" s="52"/>
      <c r="E263" s="36"/>
      <c r="F263" s="37"/>
      <c r="G263" s="57"/>
      <c r="H263" s="35"/>
    </row>
    <row r="264" spans="1:8" s="5" customFormat="1" ht="21.75" customHeight="1">
      <c r="A264" s="38"/>
      <c r="B264" s="28"/>
      <c r="D264" s="52"/>
      <c r="E264" s="36"/>
      <c r="F264" s="37"/>
      <c r="G264" s="57"/>
      <c r="H264" s="35"/>
    </row>
    <row r="265" spans="1:8" s="5" customFormat="1" ht="21.75" customHeight="1">
      <c r="A265" s="38"/>
      <c r="B265" s="28"/>
      <c r="D265" s="52"/>
      <c r="E265" s="36"/>
      <c r="F265" s="37"/>
      <c r="G265" s="57"/>
      <c r="H265" s="35"/>
    </row>
    <row r="266" spans="1:8" s="5" customFormat="1" ht="21.75" customHeight="1">
      <c r="A266" s="53"/>
      <c r="B266" s="54"/>
      <c r="C266" s="55"/>
      <c r="D266" s="73"/>
      <c r="E266" s="56"/>
      <c r="F266" s="55"/>
      <c r="G266" s="57"/>
      <c r="H266" s="35"/>
    </row>
    <row r="267" spans="1:8" s="5" customFormat="1" ht="21.75" customHeight="1">
      <c r="A267" s="53"/>
      <c r="B267" s="54"/>
      <c r="C267" s="55"/>
      <c r="D267" s="73"/>
      <c r="E267" s="56"/>
      <c r="F267" s="55"/>
      <c r="G267" s="57"/>
      <c r="H267" s="35"/>
    </row>
    <row r="268" spans="1:8" s="5" customFormat="1" ht="21.75" customHeight="1">
      <c r="A268" s="53"/>
      <c r="B268" s="54"/>
      <c r="C268" s="55"/>
      <c r="D268" s="73"/>
      <c r="E268" s="56"/>
      <c r="F268" s="55"/>
      <c r="G268" s="57"/>
      <c r="H268" s="35"/>
    </row>
    <row r="269" spans="1:8" s="5" customFormat="1" ht="21.75" customHeight="1">
      <c r="A269" s="53"/>
      <c r="B269" s="54"/>
      <c r="C269" s="55"/>
      <c r="D269" s="73"/>
      <c r="E269" s="56"/>
      <c r="F269" s="55"/>
      <c r="G269" s="57"/>
      <c r="H269" s="35"/>
    </row>
    <row r="270" spans="1:8" s="5" customFormat="1" ht="21.75" customHeight="1">
      <c r="A270" s="53"/>
      <c r="B270" s="54"/>
      <c r="C270" s="55"/>
      <c r="D270" s="73"/>
      <c r="E270" s="56"/>
      <c r="F270" s="55"/>
      <c r="G270" s="57"/>
      <c r="H270" s="35"/>
    </row>
    <row r="271" spans="1:8" s="5" customFormat="1" ht="21.75" customHeight="1">
      <c r="A271" s="38"/>
      <c r="B271" s="28"/>
      <c r="C271" s="71"/>
      <c r="D271" s="52"/>
      <c r="E271" s="36"/>
      <c r="F271" s="37"/>
      <c r="G271" s="57"/>
      <c r="H271" s="35"/>
    </row>
    <row r="272" spans="1:8" s="5" customFormat="1" ht="21.75" customHeight="1">
      <c r="A272" s="38"/>
      <c r="B272" s="28"/>
      <c r="D272" s="52"/>
      <c r="E272" s="36"/>
      <c r="F272" s="37"/>
      <c r="G272" s="37"/>
      <c r="H272" s="35"/>
    </row>
    <row r="273" spans="1:8" s="5" customFormat="1" ht="21.75" customHeight="1">
      <c r="A273" s="38"/>
      <c r="B273" s="28"/>
      <c r="D273" s="52"/>
      <c r="E273" s="36"/>
      <c r="F273" s="37"/>
      <c r="G273" s="37"/>
      <c r="H273" s="35"/>
    </row>
    <row r="274" spans="1:8" s="5" customFormat="1" ht="21.75" customHeight="1">
      <c r="A274" s="38"/>
      <c r="B274" s="28"/>
      <c r="D274" s="52"/>
      <c r="E274" s="36"/>
      <c r="F274" s="37"/>
      <c r="G274" s="37"/>
      <c r="H274" s="35"/>
    </row>
    <row r="275" spans="1:8" s="5" customFormat="1" ht="21.75" customHeight="1">
      <c r="A275" s="38"/>
      <c r="B275" s="28"/>
      <c r="D275" s="52"/>
      <c r="E275" s="36"/>
      <c r="F275" s="37"/>
      <c r="G275" s="37"/>
      <c r="H275" s="35"/>
    </row>
    <row r="276" spans="1:8" s="5" customFormat="1" ht="21.75" customHeight="1">
      <c r="A276" s="38"/>
      <c r="B276" s="28"/>
      <c r="D276" s="52"/>
      <c r="E276" s="36"/>
      <c r="F276" s="37"/>
      <c r="G276" s="37"/>
      <c r="H276" s="35"/>
    </row>
    <row r="277" spans="1:8" s="5" customFormat="1" ht="21.75" customHeight="1">
      <c r="A277" s="38"/>
      <c r="B277" s="28"/>
      <c r="D277" s="52"/>
      <c r="E277" s="36"/>
      <c r="F277" s="37"/>
      <c r="G277" s="37"/>
      <c r="H277" s="35"/>
    </row>
    <row r="278" spans="1:8" s="5" customFormat="1" ht="21.75" customHeight="1">
      <c r="A278" s="38"/>
      <c r="B278" s="28"/>
      <c r="D278" s="52"/>
      <c r="E278" s="36"/>
      <c r="F278" s="37"/>
      <c r="G278" s="37"/>
      <c r="H278" s="35"/>
    </row>
    <row r="279" spans="1:8" s="5" customFormat="1" ht="21.75" customHeight="1">
      <c r="A279" s="38"/>
      <c r="B279" s="28"/>
      <c r="D279" s="52"/>
      <c r="E279" s="36"/>
      <c r="F279" s="37"/>
      <c r="G279" s="37"/>
      <c r="H279" s="35"/>
    </row>
    <row r="280" spans="1:8" s="5" customFormat="1" ht="21.75" customHeight="1">
      <c r="A280" s="38"/>
      <c r="B280" s="28"/>
      <c r="D280" s="52"/>
      <c r="E280" s="36"/>
      <c r="F280" s="37"/>
      <c r="G280" s="37"/>
      <c r="H280" s="35"/>
    </row>
    <row r="281" spans="1:8" s="5" customFormat="1" ht="21.75" customHeight="1">
      <c r="A281" s="38"/>
      <c r="B281" s="28"/>
      <c r="D281" s="52"/>
      <c r="E281" s="36"/>
      <c r="F281" s="37"/>
      <c r="G281" s="37"/>
      <c r="H281" s="35"/>
    </row>
    <row r="282" spans="1:8" s="5" customFormat="1" ht="21.75" customHeight="1">
      <c r="A282" s="38"/>
      <c r="B282" s="28"/>
      <c r="D282" s="52"/>
      <c r="E282" s="36"/>
      <c r="F282" s="37"/>
      <c r="G282" s="37"/>
      <c r="H282" s="35"/>
    </row>
    <row r="283" spans="1:8" s="5" customFormat="1" ht="21.75" customHeight="1">
      <c r="A283" s="38"/>
      <c r="B283" s="28"/>
      <c r="D283" s="52"/>
      <c r="E283" s="36"/>
      <c r="F283" s="37"/>
      <c r="G283" s="37"/>
      <c r="H283" s="35"/>
    </row>
    <row r="284" spans="1:8" s="5" customFormat="1" ht="21.75" customHeight="1">
      <c r="A284" s="38"/>
      <c r="B284" s="28"/>
      <c r="D284" s="52"/>
      <c r="E284" s="36"/>
      <c r="F284" s="37"/>
      <c r="G284" s="37"/>
      <c r="H284" s="35"/>
    </row>
    <row r="285" spans="1:8" s="5" customFormat="1" ht="21.75" customHeight="1">
      <c r="A285" s="38"/>
      <c r="B285" s="28"/>
      <c r="D285" s="52"/>
      <c r="E285" s="36"/>
      <c r="F285" s="37"/>
      <c r="G285" s="37"/>
      <c r="H285" s="35"/>
    </row>
    <row r="286" spans="1:8" s="5" customFormat="1" ht="21.75" customHeight="1">
      <c r="A286" s="38"/>
      <c r="B286" s="28"/>
      <c r="D286" s="52"/>
      <c r="E286" s="36"/>
      <c r="F286" s="37"/>
      <c r="G286" s="37"/>
      <c r="H286" s="35"/>
    </row>
    <row r="287" spans="1:8" s="5" customFormat="1" ht="21.75" customHeight="1">
      <c r="A287" s="38"/>
      <c r="B287" s="28"/>
      <c r="D287" s="52"/>
      <c r="E287" s="36"/>
      <c r="F287" s="37"/>
      <c r="G287" s="37"/>
      <c r="H287" s="35"/>
    </row>
    <row r="288" spans="1:8" s="5" customFormat="1" ht="21.75" customHeight="1">
      <c r="A288" s="38"/>
      <c r="B288" s="28"/>
      <c r="D288" s="52"/>
      <c r="E288" s="36"/>
      <c r="F288" s="37"/>
      <c r="G288" s="37"/>
      <c r="H288" s="35"/>
    </row>
    <row r="289" spans="1:8" s="5" customFormat="1" ht="21.75" customHeight="1">
      <c r="A289" s="38"/>
      <c r="B289" s="28"/>
      <c r="D289" s="52"/>
      <c r="E289" s="36"/>
      <c r="F289" s="37"/>
      <c r="G289" s="37"/>
      <c r="H289" s="35"/>
    </row>
    <row r="290" spans="1:8" s="5" customFormat="1" ht="21.75" customHeight="1">
      <c r="A290" s="38"/>
      <c r="B290" s="28"/>
      <c r="D290" s="52"/>
      <c r="E290" s="36"/>
      <c r="F290" s="37"/>
      <c r="G290" s="37"/>
      <c r="H290" s="35"/>
    </row>
    <row r="291" spans="1:8" s="5" customFormat="1" ht="21.75" customHeight="1">
      <c r="A291" s="38"/>
      <c r="B291" s="28"/>
      <c r="D291" s="52"/>
      <c r="E291" s="36"/>
      <c r="F291" s="37"/>
      <c r="G291" s="37"/>
      <c r="H291" s="35"/>
    </row>
    <row r="292" spans="1:8" s="5" customFormat="1" ht="21.75" customHeight="1">
      <c r="A292" s="38"/>
      <c r="B292" s="28"/>
      <c r="D292" s="52"/>
      <c r="E292" s="36"/>
      <c r="F292" s="37"/>
      <c r="G292" s="37"/>
      <c r="H292" s="35"/>
    </row>
    <row r="293" spans="1:8" s="5" customFormat="1" ht="21.75" customHeight="1">
      <c r="A293" s="38"/>
      <c r="B293" s="28"/>
      <c r="D293" s="52"/>
      <c r="E293" s="36"/>
      <c r="F293" s="37"/>
      <c r="G293" s="37"/>
      <c r="H293" s="35"/>
    </row>
    <row r="294" spans="1:8" s="5" customFormat="1" ht="21.75" customHeight="1">
      <c r="A294" s="38"/>
      <c r="B294" s="28"/>
      <c r="D294" s="52"/>
      <c r="E294" s="36"/>
      <c r="F294" s="37"/>
      <c r="G294" s="37"/>
      <c r="H294" s="35"/>
    </row>
    <row r="295" spans="1:8" s="5" customFormat="1" ht="21.75" customHeight="1">
      <c r="A295" s="38"/>
      <c r="B295" s="28"/>
      <c r="D295" s="52"/>
      <c r="E295" s="36"/>
      <c r="F295" s="37"/>
      <c r="G295" s="37"/>
      <c r="H295" s="35"/>
    </row>
    <row r="296" spans="1:8" s="5" customFormat="1" ht="21.75" customHeight="1">
      <c r="A296" s="38"/>
      <c r="B296" s="28"/>
      <c r="D296" s="52"/>
      <c r="E296" s="36"/>
      <c r="F296" s="37"/>
      <c r="G296" s="37"/>
      <c r="H296" s="35"/>
    </row>
    <row r="297" spans="1:8" s="5" customFormat="1" ht="21.75" customHeight="1">
      <c r="A297" s="38"/>
      <c r="B297" s="28"/>
      <c r="D297" s="52"/>
      <c r="E297" s="36"/>
      <c r="F297" s="37"/>
      <c r="G297" s="37"/>
      <c r="H297" s="35"/>
    </row>
    <row r="298" spans="1:8" s="5" customFormat="1" ht="21.75" customHeight="1">
      <c r="A298" s="38"/>
      <c r="B298" s="28"/>
      <c r="D298" s="52"/>
      <c r="E298" s="36"/>
      <c r="F298" s="37"/>
      <c r="G298" s="37"/>
      <c r="H298" s="35"/>
    </row>
    <row r="299" spans="1:8" s="5" customFormat="1" ht="21.75" customHeight="1">
      <c r="A299" s="38"/>
      <c r="B299" s="28"/>
      <c r="D299" s="52"/>
      <c r="E299" s="36"/>
      <c r="F299" s="37"/>
      <c r="G299" s="37"/>
      <c r="H299" s="35"/>
    </row>
    <row r="300" spans="1:8" s="5" customFormat="1" ht="21.75" customHeight="1">
      <c r="A300" s="38"/>
      <c r="B300" s="28"/>
      <c r="D300" s="52"/>
      <c r="E300" s="36"/>
      <c r="F300" s="37"/>
      <c r="G300" s="37"/>
      <c r="H300" s="35"/>
    </row>
    <row r="301" spans="1:8" s="5" customFormat="1" ht="21.75" customHeight="1">
      <c r="A301" s="38"/>
      <c r="B301" s="28"/>
      <c r="D301" s="52"/>
      <c r="E301" s="36"/>
      <c r="F301" s="37"/>
      <c r="G301" s="37"/>
      <c r="H301" s="35"/>
    </row>
    <row r="302" spans="1:8" s="5" customFormat="1" ht="21.75" customHeight="1">
      <c r="A302" s="38"/>
      <c r="B302" s="28"/>
      <c r="D302" s="52"/>
      <c r="E302" s="36"/>
      <c r="F302" s="37"/>
      <c r="G302" s="37"/>
      <c r="H302" s="35"/>
    </row>
    <row r="303" spans="1:8" s="5" customFormat="1" ht="21.75" customHeight="1">
      <c r="A303" s="38"/>
      <c r="B303" s="28"/>
      <c r="D303" s="52"/>
      <c r="E303" s="36"/>
      <c r="F303" s="37"/>
      <c r="G303" s="37"/>
      <c r="H303" s="35"/>
    </row>
    <row r="304" spans="1:8" s="5" customFormat="1" ht="21.75" customHeight="1">
      <c r="A304" s="38"/>
      <c r="B304" s="28"/>
      <c r="D304" s="52"/>
      <c r="E304" s="36"/>
      <c r="F304" s="37"/>
      <c r="G304" s="37"/>
      <c r="H304" s="35"/>
    </row>
    <row r="305" spans="1:8" s="5" customFormat="1" ht="21.75" customHeight="1">
      <c r="A305" s="38"/>
      <c r="B305" s="28"/>
      <c r="D305" s="52"/>
      <c r="E305" s="36"/>
      <c r="F305" s="37"/>
      <c r="G305" s="37"/>
      <c r="H305" s="35"/>
    </row>
    <row r="306" spans="1:8" s="5" customFormat="1" ht="21.75" customHeight="1">
      <c r="A306" s="38"/>
      <c r="B306" s="28"/>
      <c r="D306" s="52"/>
      <c r="E306" s="36"/>
      <c r="F306" s="37"/>
      <c r="G306" s="37"/>
      <c r="H306" s="35"/>
    </row>
    <row r="307" spans="1:8" s="5" customFormat="1" ht="21.75" customHeight="1">
      <c r="A307" s="38"/>
      <c r="B307" s="28"/>
      <c r="D307" s="52"/>
      <c r="E307" s="36"/>
      <c r="F307" s="37"/>
      <c r="G307" s="37"/>
      <c r="H307" s="35"/>
    </row>
    <row r="308" spans="1:8" s="5" customFormat="1" ht="21.75" customHeight="1">
      <c r="A308" s="38"/>
      <c r="B308" s="28"/>
      <c r="D308" s="52"/>
      <c r="E308" s="36"/>
      <c r="F308" s="37"/>
      <c r="G308" s="37"/>
      <c r="H308" s="35"/>
    </row>
    <row r="309" spans="1:8" s="5" customFormat="1" ht="21.75" customHeight="1">
      <c r="A309" s="38"/>
      <c r="B309" s="28"/>
      <c r="D309" s="52"/>
      <c r="E309" s="36"/>
      <c r="F309" s="37"/>
      <c r="G309" s="37"/>
      <c r="H309" s="35"/>
    </row>
    <row r="310" spans="1:8" s="5" customFormat="1" ht="21.75" customHeight="1">
      <c r="A310" s="38"/>
      <c r="B310" s="28"/>
      <c r="D310" s="52"/>
      <c r="E310" s="36"/>
      <c r="F310" s="37"/>
      <c r="G310" s="37"/>
      <c r="H310" s="35"/>
    </row>
    <row r="311" spans="1:8" s="5" customFormat="1" ht="21.75" customHeight="1">
      <c r="A311" s="38"/>
      <c r="B311" s="28"/>
      <c r="D311" s="52"/>
      <c r="E311" s="36"/>
      <c r="F311" s="37"/>
      <c r="G311" s="37"/>
      <c r="H311" s="35"/>
    </row>
    <row r="312" spans="1:8" s="5" customFormat="1" ht="21.75" customHeight="1">
      <c r="A312" s="38"/>
      <c r="B312" s="28"/>
      <c r="D312" s="52"/>
      <c r="E312" s="36"/>
      <c r="F312" s="37"/>
      <c r="G312" s="37"/>
      <c r="H312" s="35"/>
    </row>
    <row r="313" spans="1:8" s="5" customFormat="1" ht="21.75" customHeight="1">
      <c r="A313" s="38"/>
      <c r="B313" s="28"/>
      <c r="D313" s="52"/>
      <c r="E313" s="36"/>
      <c r="F313" s="37"/>
      <c r="G313" s="37"/>
      <c r="H313" s="35"/>
    </row>
    <row r="314" spans="1:8" s="5" customFormat="1" ht="21.75" customHeight="1">
      <c r="A314" s="38"/>
      <c r="B314" s="28"/>
      <c r="D314" s="52"/>
      <c r="E314" s="36"/>
      <c r="F314" s="37"/>
      <c r="G314" s="37"/>
      <c r="H314" s="35"/>
    </row>
    <row r="315" spans="1:8" s="5" customFormat="1" ht="21.75" customHeight="1">
      <c r="A315" s="38"/>
      <c r="B315" s="28"/>
      <c r="D315" s="52"/>
      <c r="E315" s="36"/>
      <c r="F315" s="37"/>
      <c r="G315" s="37"/>
      <c r="H315" s="35"/>
    </row>
    <row r="316" spans="1:8" s="5" customFormat="1" ht="21.75" customHeight="1">
      <c r="A316" s="38"/>
      <c r="B316" s="28"/>
      <c r="D316" s="52"/>
      <c r="E316" s="36"/>
      <c r="F316" s="37"/>
      <c r="G316" s="37"/>
      <c r="H316" s="35"/>
    </row>
    <row r="317" spans="1:8" s="5" customFormat="1" ht="21.75" customHeight="1">
      <c r="A317" s="38"/>
      <c r="B317" s="28"/>
      <c r="D317" s="52"/>
      <c r="E317" s="36"/>
      <c r="F317" s="37"/>
      <c r="G317" s="37"/>
      <c r="H317" s="35"/>
    </row>
    <row r="318" spans="1:8" s="5" customFormat="1" ht="21.75" customHeight="1">
      <c r="A318" s="38"/>
      <c r="B318" s="28"/>
      <c r="D318" s="52"/>
      <c r="E318" s="36"/>
      <c r="F318" s="37"/>
      <c r="G318" s="37"/>
      <c r="H318" s="35"/>
    </row>
    <row r="319" spans="1:8" s="5" customFormat="1" ht="21.75" customHeight="1">
      <c r="A319" s="38"/>
      <c r="B319" s="28"/>
      <c r="D319" s="52"/>
      <c r="E319" s="36"/>
      <c r="F319" s="37"/>
      <c r="G319" s="37"/>
      <c r="H319" s="35"/>
    </row>
    <row r="320" spans="1:8" s="5" customFormat="1" ht="21.75" customHeight="1">
      <c r="A320" s="38"/>
      <c r="B320" s="28"/>
      <c r="D320" s="52"/>
      <c r="E320" s="36"/>
      <c r="F320" s="37"/>
      <c r="G320" s="37"/>
      <c r="H320" s="35"/>
    </row>
    <row r="321" spans="1:8" s="5" customFormat="1" ht="21.75" customHeight="1">
      <c r="A321" s="38"/>
      <c r="B321" s="28"/>
      <c r="D321" s="52"/>
      <c r="E321" s="36"/>
      <c r="F321" s="37"/>
      <c r="G321" s="37"/>
      <c r="H321" s="35"/>
    </row>
    <row r="322" spans="1:8" s="5" customFormat="1" ht="21.75" customHeight="1">
      <c r="A322" s="38"/>
      <c r="B322" s="28"/>
      <c r="D322" s="52"/>
      <c r="E322" s="36"/>
      <c r="F322" s="37"/>
      <c r="G322" s="37"/>
      <c r="H322" s="35"/>
    </row>
    <row r="323" spans="1:8" s="5" customFormat="1" ht="21.75" customHeight="1">
      <c r="A323" s="38"/>
      <c r="B323" s="28"/>
      <c r="D323" s="52"/>
      <c r="E323" s="36"/>
      <c r="F323" s="37"/>
      <c r="G323" s="37"/>
      <c r="H323" s="35"/>
    </row>
    <row r="324" spans="1:8" s="5" customFormat="1" ht="21.75" customHeight="1">
      <c r="A324" s="38"/>
      <c r="B324" s="28"/>
      <c r="D324" s="52"/>
      <c r="E324" s="36"/>
      <c r="F324" s="37"/>
      <c r="G324" s="37"/>
      <c r="H324" s="35"/>
    </row>
    <row r="325" spans="1:8" s="5" customFormat="1" ht="21.75" customHeight="1">
      <c r="A325" s="38"/>
      <c r="B325" s="28"/>
      <c r="D325" s="52"/>
      <c r="E325" s="36"/>
      <c r="F325" s="37"/>
      <c r="G325" s="37"/>
      <c r="H325" s="35"/>
    </row>
    <row r="326" spans="1:8" s="5" customFormat="1" ht="21.75" customHeight="1">
      <c r="A326" s="38"/>
      <c r="B326" s="28"/>
      <c r="D326" s="52"/>
      <c r="E326" s="36"/>
      <c r="F326" s="37"/>
      <c r="G326" s="37"/>
      <c r="H326" s="35"/>
    </row>
    <row r="327" spans="1:8" s="5" customFormat="1" ht="21.75" customHeight="1">
      <c r="A327" s="38"/>
      <c r="B327" s="28"/>
      <c r="D327" s="52"/>
      <c r="E327" s="36"/>
      <c r="F327" s="37"/>
      <c r="G327" s="37"/>
      <c r="H327" s="35"/>
    </row>
    <row r="328" spans="1:8" s="5" customFormat="1" ht="21.75" customHeight="1">
      <c r="A328" s="38"/>
      <c r="B328" s="28"/>
      <c r="D328" s="52"/>
      <c r="E328" s="36"/>
      <c r="F328" s="37"/>
      <c r="G328" s="37"/>
      <c r="H328" s="35"/>
    </row>
    <row r="329" spans="1:8" s="5" customFormat="1" ht="21.75" customHeight="1">
      <c r="A329" s="38"/>
      <c r="B329" s="28"/>
      <c r="D329" s="52"/>
      <c r="E329" s="36"/>
      <c r="F329" s="37"/>
      <c r="G329" s="37"/>
      <c r="H329" s="35"/>
    </row>
    <row r="330" spans="1:8" s="5" customFormat="1" ht="21.75" customHeight="1">
      <c r="A330" s="38"/>
      <c r="B330" s="28"/>
      <c r="D330" s="52"/>
      <c r="E330" s="36"/>
      <c r="F330" s="37"/>
      <c r="G330" s="37"/>
      <c r="H330" s="35"/>
    </row>
    <row r="331" spans="1:8" s="5" customFormat="1" ht="21.75" customHeight="1">
      <c r="A331" s="38"/>
      <c r="B331" s="28"/>
      <c r="D331" s="52"/>
      <c r="E331" s="36"/>
      <c r="F331" s="37"/>
      <c r="G331" s="37"/>
      <c r="H331" s="35"/>
    </row>
    <row r="332" spans="1:8" s="5" customFormat="1" ht="21.75" customHeight="1">
      <c r="A332" s="38"/>
      <c r="B332" s="28"/>
      <c r="D332" s="52"/>
      <c r="E332" s="36"/>
      <c r="F332" s="37"/>
      <c r="G332" s="37"/>
      <c r="H332" s="35"/>
    </row>
    <row r="333" spans="1:8" s="5" customFormat="1" ht="21.75" customHeight="1">
      <c r="A333" s="38"/>
      <c r="B333" s="28"/>
      <c r="D333" s="52"/>
      <c r="E333" s="36"/>
      <c r="F333" s="37"/>
      <c r="G333" s="37"/>
      <c r="H333" s="35"/>
    </row>
    <row r="334" spans="1:8" s="5" customFormat="1" ht="21.75" customHeight="1">
      <c r="A334" s="38"/>
      <c r="B334" s="28"/>
      <c r="D334" s="52"/>
      <c r="E334" s="36"/>
      <c r="F334" s="37"/>
      <c r="G334" s="37"/>
      <c r="H334" s="35"/>
    </row>
    <row r="335" spans="1:8" s="5" customFormat="1" ht="21.75" customHeight="1">
      <c r="A335" s="38"/>
      <c r="B335" s="28"/>
      <c r="D335" s="52"/>
      <c r="E335" s="36"/>
      <c r="F335" s="37"/>
      <c r="G335" s="37"/>
      <c r="H335" s="35"/>
    </row>
    <row r="336" spans="1:8" s="5" customFormat="1" ht="21.75" customHeight="1">
      <c r="A336" s="38"/>
      <c r="B336" s="28"/>
      <c r="D336" s="52"/>
      <c r="E336" s="36"/>
      <c r="F336" s="37"/>
      <c r="G336" s="37"/>
      <c r="H336" s="35"/>
    </row>
    <row r="337" spans="1:8" s="5" customFormat="1" ht="21.75" customHeight="1">
      <c r="A337" s="38"/>
      <c r="B337" s="28"/>
      <c r="D337" s="52"/>
      <c r="E337" s="36"/>
      <c r="F337" s="37"/>
      <c r="G337" s="37"/>
      <c r="H337" s="35"/>
    </row>
    <row r="338" spans="1:8" s="5" customFormat="1" ht="21.75" customHeight="1">
      <c r="A338" s="38"/>
      <c r="B338" s="28"/>
      <c r="D338" s="52"/>
      <c r="E338" s="36"/>
      <c r="F338" s="37"/>
      <c r="G338" s="37"/>
      <c r="H338" s="35"/>
    </row>
    <row r="339" spans="1:8" s="5" customFormat="1" ht="21.75" customHeight="1">
      <c r="A339" s="38"/>
      <c r="B339" s="28"/>
      <c r="D339" s="52"/>
      <c r="E339" s="36"/>
      <c r="F339" s="37"/>
      <c r="G339" s="37"/>
      <c r="H339" s="35"/>
    </row>
    <row r="340" spans="1:8" s="5" customFormat="1" ht="21.75" customHeight="1">
      <c r="A340" s="38"/>
      <c r="B340" s="28"/>
      <c r="D340" s="52"/>
      <c r="E340" s="36"/>
      <c r="F340" s="37"/>
      <c r="G340" s="37"/>
      <c r="H340" s="35"/>
    </row>
    <row r="341" spans="1:8" s="5" customFormat="1" ht="21.75" customHeight="1">
      <c r="A341" s="38"/>
      <c r="B341" s="28"/>
      <c r="D341" s="52"/>
      <c r="E341" s="36"/>
      <c r="F341" s="37"/>
      <c r="G341" s="37"/>
      <c r="H341" s="35"/>
    </row>
    <row r="342" spans="1:8" s="5" customFormat="1" ht="21.75" customHeight="1">
      <c r="A342" s="38"/>
      <c r="B342" s="28"/>
      <c r="D342" s="52"/>
      <c r="E342" s="36"/>
      <c r="F342" s="37"/>
      <c r="G342" s="37"/>
      <c r="H342" s="35"/>
    </row>
    <row r="343" spans="1:8" s="5" customFormat="1" ht="21.75" customHeight="1">
      <c r="A343" s="38"/>
      <c r="B343" s="28"/>
      <c r="D343" s="52"/>
      <c r="E343" s="36"/>
      <c r="F343" s="37"/>
      <c r="G343" s="37"/>
      <c r="H343" s="35"/>
    </row>
    <row r="344" spans="1:8" s="5" customFormat="1" ht="21.75" customHeight="1">
      <c r="A344" s="38"/>
      <c r="B344" s="28"/>
      <c r="D344" s="52"/>
      <c r="E344" s="36"/>
      <c r="F344" s="37"/>
      <c r="G344" s="37"/>
      <c r="H344" s="35"/>
    </row>
    <row r="345" spans="1:8" s="5" customFormat="1" ht="21.75" customHeight="1">
      <c r="A345" s="38"/>
      <c r="B345" s="28"/>
      <c r="D345" s="52"/>
      <c r="E345" s="36"/>
      <c r="F345" s="37"/>
      <c r="G345" s="37"/>
      <c r="H345" s="35"/>
    </row>
    <row r="346" spans="1:8" s="5" customFormat="1" ht="21.75" customHeight="1">
      <c r="A346" s="38"/>
      <c r="B346" s="28"/>
      <c r="D346" s="52"/>
      <c r="E346" s="36"/>
      <c r="F346" s="37"/>
      <c r="G346" s="37"/>
      <c r="H346" s="35"/>
    </row>
    <row r="347" spans="1:8" s="5" customFormat="1" ht="21.75" customHeight="1">
      <c r="A347" s="38"/>
      <c r="B347" s="28"/>
      <c r="D347" s="52"/>
      <c r="E347" s="36"/>
      <c r="F347" s="37"/>
      <c r="G347" s="37"/>
      <c r="H347" s="35"/>
    </row>
    <row r="348" spans="1:8" s="5" customFormat="1" ht="21.75" customHeight="1">
      <c r="A348" s="38"/>
      <c r="B348" s="28"/>
      <c r="D348" s="52"/>
      <c r="E348" s="36"/>
      <c r="F348" s="37"/>
      <c r="G348" s="37"/>
      <c r="H348" s="35"/>
    </row>
    <row r="349" spans="1:8" s="5" customFormat="1" ht="21.75" customHeight="1">
      <c r="A349" s="38"/>
      <c r="B349" s="28"/>
      <c r="D349" s="52"/>
      <c r="E349" s="36"/>
      <c r="F349" s="37"/>
      <c r="G349" s="37"/>
      <c r="H349" s="35"/>
    </row>
    <row r="350" spans="1:8" s="5" customFormat="1" ht="21.75" customHeight="1">
      <c r="A350" s="38"/>
      <c r="B350" s="28"/>
      <c r="D350" s="52"/>
      <c r="E350" s="36"/>
      <c r="F350" s="37"/>
      <c r="G350" s="37"/>
      <c r="H350" s="35"/>
    </row>
    <row r="351" spans="1:8" s="5" customFormat="1" ht="21.75" customHeight="1">
      <c r="A351" s="38"/>
      <c r="B351" s="28"/>
      <c r="D351" s="52"/>
      <c r="E351" s="36"/>
      <c r="F351" s="37"/>
      <c r="G351" s="37"/>
      <c r="H351" s="35"/>
    </row>
    <row r="352" spans="1:8" s="5" customFormat="1" ht="21.75" customHeight="1">
      <c r="A352" s="38"/>
      <c r="B352" s="28"/>
      <c r="D352" s="52"/>
      <c r="E352" s="36"/>
      <c r="F352" s="37"/>
      <c r="G352" s="37"/>
      <c r="H352" s="35"/>
    </row>
    <row r="353" spans="1:8" s="5" customFormat="1" ht="21.75" customHeight="1">
      <c r="A353" s="38"/>
      <c r="B353" s="28"/>
      <c r="D353" s="52"/>
      <c r="E353" s="36"/>
      <c r="F353" s="37"/>
      <c r="G353" s="37"/>
      <c r="H353" s="35"/>
    </row>
    <row r="354" spans="1:8" s="5" customFormat="1" ht="21.75" customHeight="1">
      <c r="A354" s="38"/>
      <c r="B354" s="28"/>
      <c r="D354" s="52"/>
      <c r="E354" s="36"/>
      <c r="F354" s="37"/>
      <c r="G354" s="37"/>
      <c r="H354" s="35"/>
    </row>
    <row r="355" spans="1:8" s="5" customFormat="1" ht="21.75" customHeight="1">
      <c r="A355" s="38"/>
      <c r="B355" s="28"/>
      <c r="D355" s="52"/>
      <c r="E355" s="36"/>
      <c r="F355" s="37"/>
      <c r="G355" s="37"/>
      <c r="H355" s="35"/>
    </row>
    <row r="356" spans="1:8" s="5" customFormat="1" ht="21.75" customHeight="1">
      <c r="A356" s="38"/>
      <c r="B356" s="28"/>
      <c r="D356" s="52"/>
      <c r="E356" s="36"/>
      <c r="F356" s="37"/>
      <c r="G356" s="37"/>
      <c r="H356" s="35"/>
    </row>
    <row r="357" spans="1:8" s="5" customFormat="1" ht="21.75" customHeight="1">
      <c r="A357" s="38"/>
      <c r="B357" s="28"/>
      <c r="D357" s="52"/>
      <c r="E357" s="36"/>
      <c r="F357" s="37"/>
      <c r="G357" s="37"/>
      <c r="H357" s="35"/>
    </row>
    <row r="358" spans="1:8" s="5" customFormat="1" ht="21.75" customHeight="1">
      <c r="A358" s="38"/>
      <c r="B358" s="28"/>
      <c r="D358" s="52"/>
      <c r="E358" s="36"/>
      <c r="F358" s="37"/>
      <c r="G358" s="37"/>
      <c r="H358" s="35"/>
    </row>
    <row r="359" spans="1:8" s="5" customFormat="1" ht="21.75" customHeight="1">
      <c r="A359" s="38"/>
      <c r="B359" s="28"/>
      <c r="D359" s="52"/>
      <c r="E359" s="36"/>
      <c r="F359" s="37"/>
      <c r="G359" s="37"/>
      <c r="H359" s="35"/>
    </row>
    <row r="360" spans="1:8" s="5" customFormat="1" ht="21.75" customHeight="1">
      <c r="A360" s="38"/>
      <c r="B360" s="28"/>
      <c r="D360" s="52"/>
      <c r="E360" s="36"/>
      <c r="F360" s="37"/>
      <c r="G360" s="37"/>
      <c r="H360" s="35"/>
    </row>
    <row r="361" spans="1:8" s="5" customFormat="1" ht="21.75" customHeight="1">
      <c r="A361" s="38"/>
      <c r="B361" s="28"/>
      <c r="D361" s="52"/>
      <c r="E361" s="36"/>
      <c r="F361" s="37"/>
      <c r="G361" s="37"/>
      <c r="H361" s="35"/>
    </row>
    <row r="362" spans="1:8" s="5" customFormat="1" ht="21.75" customHeight="1">
      <c r="A362" s="38"/>
      <c r="B362" s="28"/>
      <c r="D362" s="52"/>
      <c r="E362" s="36"/>
      <c r="F362" s="37"/>
      <c r="G362" s="37"/>
      <c r="H362" s="35"/>
    </row>
    <row r="363" spans="1:8" s="5" customFormat="1" ht="21.75" customHeight="1">
      <c r="A363" s="38"/>
      <c r="B363" s="28"/>
      <c r="D363" s="52"/>
      <c r="E363" s="36"/>
      <c r="F363" s="37"/>
      <c r="G363" s="37"/>
      <c r="H363" s="35"/>
    </row>
    <row r="364" spans="1:8" s="5" customFormat="1" ht="21.75" customHeight="1">
      <c r="A364" s="38"/>
      <c r="B364" s="28"/>
      <c r="D364" s="52"/>
      <c r="E364" s="36"/>
      <c r="F364" s="37"/>
      <c r="G364" s="37"/>
      <c r="H364" s="35"/>
    </row>
    <row r="365" spans="1:8" s="5" customFormat="1" ht="21.75" customHeight="1">
      <c r="A365" s="38"/>
      <c r="B365" s="28"/>
      <c r="D365" s="52"/>
      <c r="E365" s="36"/>
      <c r="F365" s="37"/>
      <c r="G365" s="37"/>
      <c r="H365" s="35"/>
    </row>
    <row r="366" spans="1:8" s="5" customFormat="1" ht="21.75" customHeight="1">
      <c r="A366" s="38"/>
      <c r="B366" s="28"/>
      <c r="D366" s="52"/>
      <c r="E366" s="36"/>
      <c r="F366" s="37"/>
      <c r="G366" s="37"/>
      <c r="H366" s="35"/>
    </row>
    <row r="367" spans="1:8" s="5" customFormat="1" ht="21.75" customHeight="1">
      <c r="A367" s="38"/>
      <c r="B367" s="28"/>
      <c r="D367" s="52"/>
      <c r="E367" s="36"/>
      <c r="F367" s="37"/>
      <c r="G367" s="37"/>
      <c r="H367" s="35"/>
    </row>
    <row r="368" spans="1:8" s="5" customFormat="1" ht="21.75" customHeight="1">
      <c r="A368" s="38"/>
      <c r="B368" s="28"/>
      <c r="D368" s="52"/>
      <c r="E368" s="36"/>
      <c r="F368" s="37"/>
      <c r="G368" s="37"/>
      <c r="H368" s="35"/>
    </row>
    <row r="369" spans="1:8" s="5" customFormat="1" ht="21.75" customHeight="1">
      <c r="A369" s="38"/>
      <c r="B369" s="28"/>
      <c r="D369" s="52"/>
      <c r="E369" s="36"/>
      <c r="F369" s="37"/>
      <c r="G369" s="37"/>
      <c r="H369" s="35"/>
    </row>
    <row r="370" spans="1:8" s="5" customFormat="1" ht="21.75" customHeight="1">
      <c r="A370" s="38"/>
      <c r="B370" s="28"/>
      <c r="D370" s="52"/>
      <c r="E370" s="36"/>
      <c r="F370" s="37"/>
      <c r="G370" s="37"/>
      <c r="H370" s="35"/>
    </row>
    <row r="371" spans="1:8" s="5" customFormat="1" ht="21.75" customHeight="1">
      <c r="A371" s="38"/>
      <c r="B371" s="28"/>
      <c r="D371" s="52"/>
      <c r="E371" s="36"/>
      <c r="F371" s="37"/>
      <c r="G371" s="37"/>
      <c r="H371" s="35"/>
    </row>
    <row r="372" spans="1:8" s="5" customFormat="1" ht="21.75" customHeight="1">
      <c r="A372" s="38"/>
      <c r="B372" s="28"/>
      <c r="D372" s="52"/>
      <c r="E372" s="36"/>
      <c r="F372" s="37"/>
      <c r="G372" s="37"/>
      <c r="H372" s="35"/>
    </row>
    <row r="373" spans="1:8" s="5" customFormat="1" ht="21.75" customHeight="1">
      <c r="A373" s="38"/>
      <c r="B373" s="28"/>
      <c r="D373" s="52"/>
      <c r="E373" s="36"/>
      <c r="F373" s="37"/>
      <c r="G373" s="37"/>
      <c r="H373" s="35"/>
    </row>
    <row r="374" spans="1:8" s="5" customFormat="1" ht="21.75" customHeight="1">
      <c r="A374" s="38"/>
      <c r="B374" s="28"/>
      <c r="D374" s="52"/>
      <c r="E374" s="36"/>
      <c r="F374" s="37"/>
      <c r="G374" s="37"/>
      <c r="H374" s="35"/>
    </row>
    <row r="375" spans="1:8" s="5" customFormat="1" ht="21.75" customHeight="1">
      <c r="A375" s="38"/>
      <c r="B375" s="28"/>
      <c r="D375" s="52"/>
      <c r="E375" s="36"/>
      <c r="F375" s="37"/>
      <c r="G375" s="37"/>
      <c r="H375" s="35"/>
    </row>
    <row r="376" spans="1:8" s="5" customFormat="1" ht="21.75" customHeight="1">
      <c r="A376" s="38"/>
      <c r="B376" s="28"/>
      <c r="D376" s="52"/>
      <c r="E376" s="36"/>
      <c r="F376" s="37"/>
      <c r="G376" s="37"/>
      <c r="H376" s="35"/>
    </row>
    <row r="377" spans="1:8" s="5" customFormat="1" ht="21.75" customHeight="1">
      <c r="A377" s="38"/>
      <c r="B377" s="28"/>
      <c r="D377" s="52"/>
      <c r="E377" s="36"/>
      <c r="F377" s="37"/>
      <c r="G377" s="37"/>
      <c r="H377" s="35"/>
    </row>
    <row r="378" spans="1:8" s="5" customFormat="1" ht="21.75" customHeight="1">
      <c r="A378" s="38"/>
      <c r="B378" s="28"/>
      <c r="D378" s="52"/>
      <c r="E378" s="36"/>
      <c r="F378" s="37"/>
      <c r="G378" s="37"/>
      <c r="H378" s="35"/>
    </row>
    <row r="379" spans="1:8" s="5" customFormat="1" ht="21.75" customHeight="1">
      <c r="A379" s="38"/>
      <c r="B379" s="28"/>
      <c r="D379" s="52"/>
      <c r="E379" s="36"/>
      <c r="F379" s="37"/>
      <c r="G379" s="37"/>
      <c r="H379" s="35"/>
    </row>
    <row r="380" spans="1:8" s="5" customFormat="1" ht="21.75" customHeight="1">
      <c r="A380" s="38"/>
      <c r="B380" s="28"/>
      <c r="D380" s="52"/>
      <c r="E380" s="36"/>
      <c r="F380" s="37"/>
      <c r="G380" s="37"/>
      <c r="H380" s="35"/>
    </row>
    <row r="381" spans="1:8" s="5" customFormat="1" ht="21.75" customHeight="1">
      <c r="A381" s="38"/>
      <c r="B381" s="28"/>
      <c r="D381" s="52"/>
      <c r="E381" s="36"/>
      <c r="F381" s="37"/>
      <c r="G381" s="37"/>
      <c r="H381" s="35"/>
    </row>
    <row r="382" spans="1:8" s="5" customFormat="1" ht="21.75" customHeight="1">
      <c r="A382" s="38"/>
      <c r="B382" s="28"/>
      <c r="D382" s="52"/>
      <c r="E382" s="36"/>
      <c r="F382" s="37"/>
      <c r="G382" s="37"/>
      <c r="H382" s="35"/>
    </row>
    <row r="383" spans="1:8" s="5" customFormat="1" ht="21.75" customHeight="1">
      <c r="A383" s="38"/>
      <c r="B383" s="28"/>
      <c r="D383" s="52"/>
      <c r="E383" s="36"/>
      <c r="F383" s="37"/>
      <c r="G383" s="37"/>
      <c r="H383" s="35"/>
    </row>
    <row r="384" spans="1:8" s="5" customFormat="1" ht="21.75" customHeight="1">
      <c r="A384" s="38"/>
      <c r="B384" s="28"/>
      <c r="D384" s="52"/>
      <c r="E384" s="36"/>
      <c r="F384" s="37"/>
      <c r="G384" s="37"/>
      <c r="H384" s="35"/>
    </row>
    <row r="385" spans="1:8" s="5" customFormat="1" ht="21.75" customHeight="1">
      <c r="A385" s="38"/>
      <c r="B385" s="28"/>
      <c r="D385" s="52"/>
      <c r="E385" s="36"/>
      <c r="F385" s="37"/>
      <c r="G385" s="37"/>
      <c r="H385" s="35"/>
    </row>
    <row r="386" spans="1:8" s="5" customFormat="1" ht="21.75" customHeight="1">
      <c r="A386" s="38"/>
      <c r="B386" s="28"/>
      <c r="D386" s="52"/>
      <c r="E386" s="36"/>
      <c r="F386" s="37"/>
      <c r="G386" s="37"/>
      <c r="H386" s="35"/>
    </row>
    <row r="387" spans="1:8" s="5" customFormat="1" ht="21.75" customHeight="1">
      <c r="A387" s="38"/>
      <c r="B387" s="28"/>
      <c r="D387" s="52"/>
      <c r="E387" s="36"/>
      <c r="F387" s="37"/>
      <c r="G387" s="37"/>
      <c r="H387" s="35"/>
    </row>
    <row r="388" spans="1:8" s="5" customFormat="1" ht="21.75" customHeight="1">
      <c r="A388" s="38"/>
      <c r="B388" s="28"/>
      <c r="D388" s="52"/>
      <c r="E388" s="36"/>
      <c r="F388" s="37"/>
      <c r="G388" s="37"/>
      <c r="H388" s="35"/>
    </row>
    <row r="389" spans="1:8" s="5" customFormat="1" ht="21.75" customHeight="1">
      <c r="A389" s="38"/>
      <c r="B389" s="28"/>
      <c r="D389" s="52"/>
      <c r="E389" s="36"/>
      <c r="F389" s="37"/>
      <c r="G389" s="37"/>
      <c r="H389" s="35"/>
    </row>
    <row r="390" spans="1:8" s="5" customFormat="1" ht="21.75" customHeight="1">
      <c r="A390" s="38"/>
      <c r="B390" s="28"/>
      <c r="D390" s="52"/>
      <c r="E390" s="36"/>
      <c r="F390" s="37"/>
      <c r="G390" s="37"/>
      <c r="H390" s="35"/>
    </row>
    <row r="391" spans="1:8" s="5" customFormat="1" ht="21.75" customHeight="1">
      <c r="A391" s="38"/>
      <c r="B391" s="28"/>
      <c r="D391" s="52"/>
      <c r="E391" s="36"/>
      <c r="F391" s="37"/>
      <c r="G391" s="37"/>
      <c r="H391" s="35"/>
    </row>
    <row r="392" spans="1:8" s="5" customFormat="1" ht="21.75" customHeight="1">
      <c r="A392" s="38"/>
      <c r="B392" s="28"/>
      <c r="D392" s="52"/>
      <c r="E392" s="36"/>
      <c r="F392" s="37"/>
      <c r="G392" s="37"/>
      <c r="H392" s="35"/>
    </row>
    <row r="393" spans="1:8" s="5" customFormat="1" ht="21.75" customHeight="1">
      <c r="A393" s="38"/>
      <c r="B393" s="28"/>
      <c r="D393" s="52"/>
      <c r="E393" s="36"/>
      <c r="F393" s="37"/>
      <c r="G393" s="37"/>
      <c r="H393" s="35"/>
    </row>
    <row r="394" spans="1:8" s="5" customFormat="1" ht="21.75" customHeight="1">
      <c r="A394" s="38"/>
      <c r="B394" s="28"/>
      <c r="D394" s="52"/>
      <c r="E394" s="36"/>
      <c r="F394" s="37"/>
      <c r="G394" s="37"/>
      <c r="H394" s="35"/>
    </row>
    <row r="395" spans="1:8" s="5" customFormat="1" ht="21.75" customHeight="1">
      <c r="A395" s="38"/>
      <c r="B395" s="28"/>
      <c r="D395" s="52"/>
      <c r="E395" s="36"/>
      <c r="F395" s="37"/>
      <c r="G395" s="37"/>
      <c r="H395" s="35"/>
    </row>
    <row r="396" spans="1:8" s="5" customFormat="1" ht="21.75" customHeight="1">
      <c r="A396" s="38"/>
      <c r="B396" s="28"/>
      <c r="D396" s="52"/>
      <c r="E396" s="36"/>
      <c r="F396" s="37"/>
      <c r="G396" s="37"/>
      <c r="H396" s="35"/>
    </row>
    <row r="397" spans="1:8" s="5" customFormat="1" ht="21.75" customHeight="1">
      <c r="A397" s="38"/>
      <c r="B397" s="28"/>
      <c r="D397" s="52"/>
      <c r="E397" s="36"/>
      <c r="F397" s="37"/>
      <c r="G397" s="37"/>
      <c r="H397" s="35"/>
    </row>
    <row r="398" spans="1:8" s="5" customFormat="1" ht="21.75" customHeight="1">
      <c r="A398" s="38"/>
      <c r="B398" s="28"/>
      <c r="D398" s="52"/>
      <c r="E398" s="36"/>
      <c r="F398" s="37"/>
      <c r="G398" s="37"/>
      <c r="H398" s="35"/>
    </row>
    <row r="399" spans="1:8" s="5" customFormat="1" ht="21.75" customHeight="1">
      <c r="A399" s="38"/>
      <c r="B399" s="28"/>
      <c r="D399" s="52"/>
      <c r="E399" s="36"/>
      <c r="F399" s="37"/>
      <c r="G399" s="37"/>
      <c r="H399" s="35"/>
    </row>
    <row r="400" spans="1:8" s="5" customFormat="1" ht="21.75" customHeight="1">
      <c r="A400" s="38"/>
      <c r="B400" s="28"/>
      <c r="D400" s="52"/>
      <c r="E400" s="36"/>
      <c r="F400" s="37"/>
      <c r="G400" s="37"/>
      <c r="H400" s="35"/>
    </row>
    <row r="401" spans="1:8" s="5" customFormat="1" ht="21.75" customHeight="1">
      <c r="A401" s="38"/>
      <c r="B401" s="28"/>
      <c r="D401" s="52"/>
      <c r="E401" s="36"/>
      <c r="F401" s="37"/>
      <c r="G401" s="37"/>
      <c r="H401" s="35"/>
    </row>
    <row r="402" spans="1:8" s="5" customFormat="1" ht="21.75" customHeight="1">
      <c r="A402" s="38"/>
      <c r="B402" s="28"/>
      <c r="D402" s="52"/>
      <c r="E402" s="36"/>
      <c r="F402" s="37"/>
      <c r="G402" s="37"/>
      <c r="H402" s="35"/>
    </row>
    <row r="403" spans="1:8" s="5" customFormat="1" ht="21.75" customHeight="1">
      <c r="A403" s="38"/>
      <c r="B403" s="28"/>
      <c r="D403" s="52"/>
      <c r="E403" s="36"/>
      <c r="F403" s="37"/>
      <c r="G403" s="37"/>
      <c r="H403" s="35"/>
    </row>
    <row r="404" spans="1:8" s="5" customFormat="1" ht="21.75" customHeight="1">
      <c r="A404" s="38"/>
      <c r="B404" s="28"/>
      <c r="D404" s="52"/>
      <c r="E404" s="36"/>
      <c r="F404" s="37"/>
      <c r="G404" s="37"/>
      <c r="H404" s="35"/>
    </row>
    <row r="405" spans="1:8" s="5" customFormat="1" ht="21.75" customHeight="1">
      <c r="A405" s="38"/>
      <c r="B405" s="28"/>
      <c r="D405" s="52"/>
      <c r="E405" s="36"/>
      <c r="F405" s="37"/>
      <c r="G405" s="37"/>
      <c r="H405" s="35"/>
    </row>
    <row r="406" spans="1:8" s="5" customFormat="1" ht="21.75" customHeight="1">
      <c r="A406" s="38"/>
      <c r="B406" s="28"/>
      <c r="D406" s="52"/>
      <c r="E406" s="36"/>
      <c r="F406" s="37"/>
      <c r="G406" s="37"/>
      <c r="H406" s="35"/>
    </row>
    <row r="407" spans="1:8" s="5" customFormat="1" ht="21.75" customHeight="1">
      <c r="A407" s="38"/>
      <c r="B407" s="28"/>
      <c r="D407" s="52"/>
      <c r="E407" s="36"/>
      <c r="F407" s="37"/>
      <c r="G407" s="37"/>
      <c r="H407" s="35"/>
    </row>
    <row r="408" spans="1:8" s="5" customFormat="1" ht="21.75" customHeight="1">
      <c r="A408" s="38"/>
      <c r="B408" s="28"/>
      <c r="D408" s="52"/>
      <c r="E408" s="36"/>
      <c r="F408" s="37"/>
      <c r="G408" s="37"/>
      <c r="H408" s="35"/>
    </row>
    <row r="409" spans="1:8" s="5" customFormat="1" ht="21.75" customHeight="1">
      <c r="A409" s="38"/>
      <c r="B409" s="28"/>
      <c r="D409" s="52"/>
      <c r="E409" s="36"/>
      <c r="F409" s="37"/>
      <c r="G409" s="37"/>
      <c r="H409" s="35"/>
    </row>
    <row r="410" spans="1:8" s="5" customFormat="1" ht="21.75" customHeight="1">
      <c r="A410" s="38"/>
      <c r="B410" s="28"/>
      <c r="D410" s="52"/>
      <c r="E410" s="36"/>
      <c r="F410" s="37"/>
      <c r="G410" s="37"/>
      <c r="H410" s="35"/>
    </row>
    <row r="411" spans="1:8" s="5" customFormat="1" ht="21.75" customHeight="1">
      <c r="A411" s="38"/>
      <c r="B411" s="28"/>
      <c r="D411" s="52"/>
      <c r="E411" s="36"/>
      <c r="F411" s="37"/>
      <c r="G411" s="37"/>
      <c r="H411" s="35"/>
    </row>
    <row r="412" spans="1:8" s="5" customFormat="1" ht="21.75" customHeight="1">
      <c r="A412" s="38"/>
      <c r="B412" s="28"/>
      <c r="D412" s="52"/>
      <c r="E412" s="36"/>
      <c r="F412" s="37"/>
      <c r="G412" s="37"/>
      <c r="H412" s="35"/>
    </row>
    <row r="413" spans="1:8" s="5" customFormat="1" ht="21.75" customHeight="1">
      <c r="A413" s="38"/>
      <c r="B413" s="28"/>
      <c r="D413" s="52"/>
      <c r="E413" s="36"/>
      <c r="F413" s="37"/>
      <c r="G413" s="37"/>
      <c r="H413" s="35"/>
    </row>
    <row r="414" spans="1:8" s="5" customFormat="1" ht="21.75" customHeight="1">
      <c r="A414" s="38"/>
      <c r="B414" s="28"/>
      <c r="D414" s="52"/>
      <c r="E414" s="36"/>
      <c r="F414" s="37"/>
      <c r="G414" s="37"/>
      <c r="H414" s="35"/>
    </row>
    <row r="415" spans="1:8" s="5" customFormat="1" ht="21.75" customHeight="1">
      <c r="A415" s="38"/>
      <c r="B415" s="28"/>
      <c r="D415" s="52"/>
      <c r="E415" s="36"/>
      <c r="F415" s="37"/>
      <c r="G415" s="37"/>
      <c r="H415" s="35"/>
    </row>
    <row r="416" spans="1:8" s="5" customFormat="1" ht="21.75" customHeight="1">
      <c r="A416" s="38"/>
      <c r="B416" s="28"/>
      <c r="D416" s="52"/>
      <c r="E416" s="36"/>
      <c r="F416" s="37"/>
      <c r="G416" s="37"/>
      <c r="H416" s="35"/>
    </row>
    <row r="417" spans="1:8" s="5" customFormat="1" ht="21.75" customHeight="1">
      <c r="A417" s="38"/>
      <c r="B417" s="28"/>
      <c r="D417" s="52"/>
      <c r="E417" s="36"/>
      <c r="F417" s="37"/>
      <c r="G417" s="37"/>
      <c r="H417" s="35"/>
    </row>
    <row r="418" spans="1:8" s="5" customFormat="1" ht="21.75" customHeight="1">
      <c r="A418" s="38"/>
      <c r="B418" s="28"/>
      <c r="D418" s="52"/>
      <c r="E418" s="36"/>
      <c r="F418" s="37"/>
      <c r="G418" s="37"/>
      <c r="H418" s="35"/>
    </row>
    <row r="419" spans="1:8" s="5" customFormat="1" ht="21.75" customHeight="1">
      <c r="A419" s="38"/>
      <c r="B419" s="28"/>
      <c r="D419" s="52"/>
      <c r="E419" s="36"/>
      <c r="F419" s="37"/>
      <c r="G419" s="37"/>
      <c r="H419" s="35"/>
    </row>
    <row r="420" spans="1:8" s="5" customFormat="1" ht="21.75" customHeight="1">
      <c r="A420" s="38"/>
      <c r="B420" s="28"/>
      <c r="D420" s="52"/>
      <c r="E420" s="36"/>
      <c r="F420" s="37"/>
      <c r="G420" s="37"/>
      <c r="H420" s="35"/>
    </row>
    <row r="421" spans="1:8" s="5" customFormat="1" ht="21.75" customHeight="1">
      <c r="A421" s="38"/>
      <c r="B421" s="28"/>
      <c r="D421" s="52"/>
      <c r="E421" s="36"/>
      <c r="F421" s="37"/>
      <c r="G421" s="37"/>
      <c r="H421" s="35"/>
    </row>
    <row r="422" spans="1:8" s="5" customFormat="1" ht="21.75" customHeight="1">
      <c r="A422" s="38"/>
      <c r="B422" s="28"/>
      <c r="D422" s="52"/>
      <c r="E422" s="36"/>
      <c r="F422" s="37"/>
      <c r="G422" s="37"/>
      <c r="H422" s="35"/>
    </row>
    <row r="423" spans="1:8" s="5" customFormat="1" ht="21.75" customHeight="1">
      <c r="A423" s="38"/>
      <c r="B423" s="28"/>
      <c r="D423" s="52"/>
      <c r="E423" s="36"/>
      <c r="F423" s="37"/>
      <c r="G423" s="37"/>
      <c r="H423" s="35"/>
    </row>
    <row r="424" spans="1:8" s="5" customFormat="1" ht="21.75" customHeight="1">
      <c r="A424" s="38"/>
      <c r="B424" s="28"/>
      <c r="D424" s="52"/>
      <c r="E424" s="36"/>
      <c r="F424" s="37"/>
      <c r="G424" s="37"/>
      <c r="H424" s="35"/>
    </row>
    <row r="425" spans="1:8" s="5" customFormat="1" ht="21.75" customHeight="1">
      <c r="A425" s="38"/>
      <c r="B425" s="28"/>
      <c r="D425" s="52"/>
      <c r="E425" s="36"/>
      <c r="F425" s="37"/>
      <c r="G425" s="37"/>
      <c r="H425" s="35"/>
    </row>
    <row r="426" spans="1:8" s="5" customFormat="1" ht="21.75" customHeight="1">
      <c r="A426" s="38"/>
      <c r="B426" s="28"/>
      <c r="D426" s="52"/>
      <c r="E426" s="36"/>
      <c r="F426" s="37"/>
      <c r="G426" s="37"/>
      <c r="H426" s="35"/>
    </row>
    <row r="427" spans="1:8" s="5" customFormat="1" ht="21.75" customHeight="1">
      <c r="A427" s="38"/>
      <c r="B427" s="28"/>
      <c r="D427" s="52"/>
      <c r="E427" s="36"/>
      <c r="F427" s="37"/>
      <c r="G427" s="37"/>
      <c r="H427" s="35"/>
    </row>
    <row r="428" spans="1:8" s="5" customFormat="1" ht="21.75" customHeight="1">
      <c r="A428" s="38"/>
      <c r="B428" s="28"/>
      <c r="D428" s="52"/>
      <c r="E428" s="36"/>
      <c r="F428" s="37"/>
      <c r="G428" s="37"/>
      <c r="H428" s="35"/>
    </row>
    <row r="429" spans="1:8" s="5" customFormat="1" ht="21.75" customHeight="1">
      <c r="A429" s="38"/>
      <c r="B429" s="28"/>
      <c r="D429" s="52"/>
      <c r="E429" s="36"/>
      <c r="F429" s="37"/>
      <c r="G429" s="37"/>
      <c r="H429" s="35"/>
    </row>
    <row r="430" spans="1:8" s="5" customFormat="1" ht="21.75" customHeight="1">
      <c r="A430" s="38"/>
      <c r="B430" s="28"/>
      <c r="D430" s="52"/>
      <c r="E430" s="36"/>
      <c r="F430" s="37"/>
      <c r="G430" s="37"/>
      <c r="H430" s="35"/>
    </row>
    <row r="431" spans="1:8" s="5" customFormat="1" ht="21.75" customHeight="1">
      <c r="A431" s="38"/>
      <c r="B431" s="28"/>
      <c r="D431" s="52"/>
      <c r="E431" s="36"/>
      <c r="F431" s="37"/>
      <c r="G431" s="37"/>
      <c r="H431" s="35"/>
    </row>
    <row r="432" spans="1:8" s="5" customFormat="1" ht="21.75" customHeight="1">
      <c r="A432" s="38"/>
      <c r="B432" s="28"/>
      <c r="D432" s="52"/>
      <c r="E432" s="36"/>
      <c r="F432" s="37"/>
      <c r="G432" s="37"/>
      <c r="H432" s="35"/>
    </row>
    <row r="433" spans="1:8" s="5" customFormat="1" ht="21.75" customHeight="1">
      <c r="A433" s="38"/>
      <c r="B433" s="28"/>
      <c r="D433" s="52"/>
      <c r="E433" s="36"/>
      <c r="F433" s="37"/>
      <c r="G433" s="37"/>
      <c r="H433" s="35"/>
    </row>
    <row r="434" spans="1:8" s="5" customFormat="1" ht="21.75" customHeight="1">
      <c r="A434" s="38"/>
      <c r="B434" s="28"/>
      <c r="D434" s="52"/>
      <c r="E434" s="36"/>
      <c r="F434" s="37"/>
      <c r="G434" s="37"/>
      <c r="H434" s="35"/>
    </row>
    <row r="435" spans="1:8" s="5" customFormat="1" ht="21.75" customHeight="1">
      <c r="A435" s="38"/>
      <c r="B435" s="28"/>
      <c r="D435" s="52"/>
      <c r="E435" s="36"/>
      <c r="F435" s="37"/>
      <c r="G435" s="37"/>
      <c r="H435" s="35"/>
    </row>
    <row r="436" spans="1:8" s="5" customFormat="1" ht="21.75" customHeight="1">
      <c r="A436" s="38"/>
      <c r="B436" s="28"/>
      <c r="D436" s="52"/>
      <c r="E436" s="36"/>
      <c r="F436" s="37"/>
      <c r="G436" s="37"/>
      <c r="H436" s="35"/>
    </row>
    <row r="437" spans="1:8" s="5" customFormat="1" ht="21.75" customHeight="1">
      <c r="A437" s="38"/>
      <c r="B437" s="28"/>
      <c r="D437" s="52"/>
      <c r="E437" s="36"/>
      <c r="F437" s="37"/>
      <c r="G437" s="37"/>
      <c r="H437" s="35"/>
    </row>
    <row r="438" spans="1:8" s="5" customFormat="1" ht="21.75" customHeight="1">
      <c r="A438" s="38"/>
      <c r="B438" s="28"/>
      <c r="D438" s="52"/>
      <c r="E438" s="36"/>
      <c r="F438" s="37"/>
      <c r="G438" s="37"/>
      <c r="H438" s="35"/>
    </row>
    <row r="439" spans="1:8" s="5" customFormat="1" ht="21.75" customHeight="1">
      <c r="A439" s="38"/>
      <c r="B439" s="28"/>
      <c r="D439" s="52"/>
      <c r="E439" s="36"/>
      <c r="F439" s="37"/>
      <c r="G439" s="37"/>
      <c r="H439" s="35"/>
    </row>
    <row r="440" spans="1:8" s="5" customFormat="1" ht="21.75" customHeight="1">
      <c r="A440" s="38"/>
      <c r="B440" s="28"/>
      <c r="D440" s="52"/>
      <c r="E440" s="36"/>
      <c r="F440" s="37"/>
      <c r="G440" s="37"/>
      <c r="H440" s="35"/>
    </row>
    <row r="441" spans="1:8" s="5" customFormat="1" ht="21.75" customHeight="1">
      <c r="A441" s="38"/>
      <c r="B441" s="28"/>
      <c r="D441" s="52"/>
      <c r="E441" s="36"/>
      <c r="F441" s="37"/>
      <c r="G441" s="37"/>
      <c r="H441" s="35"/>
    </row>
    <row r="442" spans="1:8" s="5" customFormat="1" ht="21.75" customHeight="1">
      <c r="A442" s="38"/>
      <c r="B442" s="28"/>
      <c r="D442" s="52"/>
      <c r="E442" s="36"/>
      <c r="F442" s="37"/>
      <c r="G442" s="37"/>
      <c r="H442" s="35"/>
    </row>
    <row r="443" spans="1:8" s="5" customFormat="1" ht="21.75" customHeight="1">
      <c r="A443" s="38"/>
      <c r="B443" s="28"/>
      <c r="D443" s="52"/>
      <c r="E443" s="36"/>
      <c r="F443" s="37"/>
      <c r="G443" s="37"/>
      <c r="H443" s="35"/>
    </row>
    <row r="444" spans="1:8" s="5" customFormat="1" ht="21.75" customHeight="1">
      <c r="A444" s="38"/>
      <c r="B444" s="28"/>
      <c r="D444" s="52"/>
      <c r="E444" s="36"/>
      <c r="F444" s="37"/>
      <c r="G444" s="37"/>
      <c r="H444" s="35"/>
    </row>
    <row r="445" spans="1:8" s="5" customFormat="1" ht="21.75" customHeight="1">
      <c r="A445" s="38"/>
      <c r="B445" s="28"/>
      <c r="D445" s="52"/>
      <c r="E445" s="36"/>
      <c r="F445" s="37"/>
      <c r="G445" s="37"/>
      <c r="H445" s="35"/>
    </row>
    <row r="446" spans="1:8" s="5" customFormat="1" ht="21.75" customHeight="1">
      <c r="A446" s="38"/>
      <c r="B446" s="28"/>
      <c r="D446" s="52"/>
      <c r="E446" s="36"/>
      <c r="F446" s="37"/>
      <c r="G446" s="37"/>
      <c r="H446" s="35"/>
    </row>
    <row r="447" spans="1:8" s="5" customFormat="1" ht="21.75" customHeight="1">
      <c r="A447" s="38"/>
      <c r="B447" s="28"/>
      <c r="D447" s="52"/>
      <c r="E447" s="36"/>
      <c r="F447" s="37"/>
      <c r="G447" s="37"/>
      <c r="H447" s="35"/>
    </row>
    <row r="448" spans="1:8" s="5" customFormat="1" ht="21.75" customHeight="1">
      <c r="A448" s="38"/>
      <c r="B448" s="28"/>
      <c r="D448" s="52"/>
      <c r="E448" s="36"/>
      <c r="F448" s="37"/>
      <c r="G448" s="37"/>
      <c r="H448" s="35"/>
    </row>
    <row r="449" spans="1:8" s="5" customFormat="1" ht="21.75" customHeight="1">
      <c r="A449" s="38"/>
      <c r="B449" s="28"/>
      <c r="D449" s="52"/>
      <c r="E449" s="36"/>
      <c r="F449" s="37"/>
      <c r="G449" s="37"/>
      <c r="H449" s="35"/>
    </row>
    <row r="450" spans="1:8" s="5" customFormat="1" ht="21.75" customHeight="1">
      <c r="A450" s="38"/>
      <c r="B450" s="28"/>
      <c r="D450" s="52"/>
      <c r="E450" s="36"/>
      <c r="F450" s="37"/>
      <c r="G450" s="37"/>
      <c r="H450" s="35"/>
    </row>
    <row r="451" spans="1:8" s="5" customFormat="1" ht="21.75" customHeight="1">
      <c r="A451" s="38"/>
      <c r="B451" s="28"/>
      <c r="D451" s="52"/>
      <c r="E451" s="36"/>
      <c r="F451" s="37"/>
      <c r="G451" s="37"/>
      <c r="H451" s="35"/>
    </row>
    <row r="452" spans="1:8" s="5" customFormat="1" ht="21.75" customHeight="1">
      <c r="A452" s="38"/>
      <c r="B452" s="28"/>
      <c r="D452" s="52"/>
      <c r="E452" s="36"/>
      <c r="F452" s="37"/>
      <c r="G452" s="37"/>
      <c r="H452" s="35"/>
    </row>
    <row r="453" spans="1:8" s="5" customFormat="1" ht="21.75" customHeight="1">
      <c r="A453" s="38"/>
      <c r="B453" s="28"/>
      <c r="D453" s="52"/>
      <c r="E453" s="36"/>
      <c r="F453" s="37"/>
      <c r="G453" s="37"/>
      <c r="H453" s="35"/>
    </row>
    <row r="454" spans="1:8" s="5" customFormat="1" ht="21.75" customHeight="1">
      <c r="A454" s="38"/>
      <c r="B454" s="28"/>
      <c r="D454" s="52"/>
      <c r="E454" s="36"/>
      <c r="F454" s="37"/>
      <c r="G454" s="37"/>
      <c r="H454" s="35"/>
    </row>
    <row r="455" spans="1:8" s="5" customFormat="1" ht="21.75" customHeight="1">
      <c r="A455" s="38"/>
      <c r="B455" s="28"/>
      <c r="D455" s="52"/>
      <c r="E455" s="36"/>
      <c r="F455" s="37"/>
      <c r="G455" s="37"/>
      <c r="H455" s="35"/>
    </row>
    <row r="456" spans="1:8" s="5" customFormat="1" ht="21.75" customHeight="1">
      <c r="A456" s="38"/>
      <c r="B456" s="28"/>
      <c r="D456" s="52"/>
      <c r="E456" s="36"/>
      <c r="F456" s="37"/>
      <c r="G456" s="37"/>
      <c r="H456" s="35"/>
    </row>
    <row r="457" spans="1:8" s="5" customFormat="1" ht="21.75" customHeight="1">
      <c r="A457" s="38"/>
      <c r="B457" s="28"/>
      <c r="D457" s="52"/>
      <c r="E457" s="36"/>
      <c r="F457" s="37"/>
      <c r="G457" s="37"/>
      <c r="H457" s="35"/>
    </row>
    <row r="458" spans="1:8" s="5" customFormat="1" ht="21.75" customHeight="1">
      <c r="A458" s="38"/>
      <c r="B458" s="28"/>
      <c r="D458" s="52"/>
      <c r="E458" s="36"/>
      <c r="F458" s="37"/>
      <c r="G458" s="37"/>
      <c r="H458" s="35"/>
    </row>
    <row r="459" spans="1:8" s="5" customFormat="1" ht="21.75" customHeight="1">
      <c r="A459" s="38"/>
      <c r="B459" s="28"/>
      <c r="D459" s="52"/>
      <c r="E459" s="36"/>
      <c r="F459" s="37"/>
      <c r="G459" s="37"/>
      <c r="H459" s="35"/>
    </row>
    <row r="460" spans="1:8" s="5" customFormat="1" ht="21.75" customHeight="1">
      <c r="A460" s="38"/>
      <c r="B460" s="28"/>
      <c r="D460" s="52"/>
      <c r="E460" s="36"/>
      <c r="F460" s="37"/>
      <c r="G460" s="37"/>
      <c r="H460" s="35"/>
    </row>
    <row r="461" spans="1:8" s="5" customFormat="1" ht="21.75" customHeight="1">
      <c r="A461" s="38"/>
      <c r="B461" s="28"/>
      <c r="D461" s="52"/>
      <c r="E461" s="36"/>
      <c r="F461" s="37"/>
      <c r="G461" s="37"/>
      <c r="H461" s="35"/>
    </row>
    <row r="462" spans="1:8" s="5" customFormat="1" ht="21.75" customHeight="1">
      <c r="A462" s="38"/>
      <c r="B462" s="28"/>
      <c r="D462" s="52"/>
      <c r="E462" s="36"/>
      <c r="F462" s="37"/>
      <c r="G462" s="37"/>
      <c r="H462" s="35"/>
    </row>
    <row r="463" spans="1:8" s="5" customFormat="1" ht="21.75" customHeight="1">
      <c r="A463" s="38"/>
      <c r="B463" s="28"/>
      <c r="D463" s="52"/>
      <c r="E463" s="36"/>
      <c r="F463" s="37"/>
      <c r="G463" s="37"/>
      <c r="H463" s="35"/>
    </row>
    <row r="464" spans="1:8" s="5" customFormat="1" ht="21.75" customHeight="1">
      <c r="A464" s="38"/>
      <c r="B464" s="28"/>
      <c r="D464" s="52"/>
      <c r="E464" s="36"/>
      <c r="F464" s="37"/>
      <c r="G464" s="37"/>
      <c r="H464" s="35"/>
    </row>
    <row r="465" spans="1:8" s="5" customFormat="1" ht="21.75" customHeight="1">
      <c r="A465" s="38"/>
      <c r="B465" s="28"/>
      <c r="D465" s="52"/>
      <c r="E465" s="36"/>
      <c r="F465" s="37"/>
      <c r="G465" s="37"/>
      <c r="H465" s="35"/>
    </row>
    <row r="466" spans="1:8" s="5" customFormat="1" ht="21.75" customHeight="1">
      <c r="A466" s="38"/>
      <c r="B466" s="28"/>
      <c r="D466" s="52"/>
      <c r="E466" s="36"/>
      <c r="F466" s="37"/>
      <c r="G466" s="37"/>
      <c r="H466" s="35"/>
    </row>
    <row r="467" spans="1:8" s="5" customFormat="1" ht="21.75" customHeight="1">
      <c r="A467" s="38"/>
      <c r="B467" s="28"/>
      <c r="D467" s="52"/>
      <c r="E467" s="36"/>
      <c r="F467" s="37"/>
      <c r="G467" s="37"/>
      <c r="H467" s="35"/>
    </row>
    <row r="468" spans="1:8" s="5" customFormat="1" ht="21.75" customHeight="1">
      <c r="A468" s="38"/>
      <c r="B468" s="28"/>
      <c r="D468" s="52"/>
      <c r="E468" s="36"/>
      <c r="F468" s="37"/>
      <c r="G468" s="37"/>
      <c r="H468" s="35"/>
    </row>
    <row r="469" spans="1:8" s="5" customFormat="1" ht="21.75" customHeight="1">
      <c r="A469" s="38"/>
      <c r="B469" s="28"/>
      <c r="D469" s="52"/>
      <c r="E469" s="36"/>
      <c r="F469" s="37"/>
      <c r="G469" s="37"/>
      <c r="H469" s="35"/>
    </row>
    <row r="470" spans="1:8" s="5" customFormat="1" ht="21.75" customHeight="1">
      <c r="A470" s="38"/>
      <c r="B470" s="28"/>
      <c r="D470" s="52"/>
      <c r="E470" s="36"/>
      <c r="F470" s="37"/>
      <c r="G470" s="37"/>
      <c r="H470" s="35"/>
    </row>
    <row r="471" spans="1:8" s="5" customFormat="1" ht="21.75" customHeight="1">
      <c r="A471" s="38"/>
      <c r="B471" s="28"/>
      <c r="D471" s="52"/>
      <c r="E471" s="36"/>
      <c r="F471" s="37"/>
      <c r="G471" s="37"/>
      <c r="H471" s="35"/>
    </row>
    <row r="472" spans="1:8" s="5" customFormat="1" ht="21.75" customHeight="1">
      <c r="A472" s="38"/>
      <c r="B472" s="28"/>
      <c r="D472" s="52"/>
      <c r="E472" s="36"/>
      <c r="F472" s="37"/>
      <c r="G472" s="37"/>
      <c r="H472" s="35"/>
    </row>
    <row r="473" spans="1:8" s="5" customFormat="1" ht="21.75" customHeight="1">
      <c r="A473" s="38"/>
      <c r="B473" s="28"/>
      <c r="D473" s="52"/>
      <c r="E473" s="36"/>
      <c r="F473" s="37"/>
      <c r="G473" s="37"/>
      <c r="H473" s="35"/>
    </row>
    <row r="474" spans="1:8" s="5" customFormat="1" ht="21.75" customHeight="1">
      <c r="A474" s="38"/>
      <c r="B474" s="28"/>
      <c r="D474" s="52"/>
      <c r="E474" s="36"/>
      <c r="F474" s="37"/>
      <c r="G474" s="37"/>
      <c r="H474" s="35"/>
    </row>
    <row r="475" spans="1:8" s="5" customFormat="1" ht="21.75" customHeight="1">
      <c r="A475" s="38"/>
      <c r="B475" s="28"/>
      <c r="D475" s="52"/>
      <c r="E475" s="36"/>
      <c r="F475" s="37"/>
      <c r="G475" s="37"/>
      <c r="H475" s="35"/>
    </row>
    <row r="476" spans="1:8" s="5" customFormat="1" ht="21.75" customHeight="1">
      <c r="A476" s="38"/>
      <c r="B476" s="28"/>
      <c r="D476" s="52"/>
      <c r="E476" s="36"/>
      <c r="F476" s="37"/>
      <c r="G476" s="37"/>
      <c r="H476" s="35"/>
    </row>
    <row r="477" spans="1:8" s="5" customFormat="1" ht="21.75" customHeight="1">
      <c r="A477" s="38"/>
      <c r="B477" s="28"/>
      <c r="D477" s="52"/>
      <c r="E477" s="36"/>
      <c r="F477" s="37"/>
      <c r="G477" s="37"/>
      <c r="H477" s="35"/>
    </row>
    <row r="478" spans="1:8" s="5" customFormat="1" ht="21.75" customHeight="1">
      <c r="A478" s="38"/>
      <c r="B478" s="28"/>
      <c r="D478" s="52"/>
      <c r="E478" s="36"/>
      <c r="F478" s="37"/>
      <c r="G478" s="37"/>
      <c r="H478" s="35"/>
    </row>
    <row r="479" spans="1:8" s="5" customFormat="1" ht="21.75" customHeight="1">
      <c r="A479" s="38"/>
      <c r="B479" s="28"/>
      <c r="D479" s="52"/>
      <c r="E479" s="36"/>
      <c r="F479" s="37"/>
      <c r="G479" s="37"/>
      <c r="H479" s="35"/>
    </row>
    <row r="480" spans="1:8" s="5" customFormat="1" ht="21.75" customHeight="1">
      <c r="A480" s="38"/>
      <c r="B480" s="28"/>
      <c r="D480" s="52"/>
      <c r="E480" s="36"/>
      <c r="F480" s="37"/>
      <c r="G480" s="37"/>
      <c r="H480" s="35"/>
    </row>
    <row r="481" spans="1:8" s="5" customFormat="1" ht="21.75" customHeight="1">
      <c r="A481" s="38"/>
      <c r="B481" s="28"/>
      <c r="D481" s="52"/>
      <c r="E481" s="36"/>
      <c r="F481" s="37"/>
      <c r="G481" s="37"/>
      <c r="H481" s="35"/>
    </row>
    <row r="482" spans="1:8" s="5" customFormat="1" ht="21.75" customHeight="1">
      <c r="A482" s="38"/>
      <c r="B482" s="28"/>
      <c r="D482" s="52"/>
      <c r="E482" s="36"/>
      <c r="F482" s="37"/>
      <c r="G482" s="37"/>
      <c r="H482" s="35"/>
    </row>
    <row r="483" spans="1:8" s="5" customFormat="1" ht="21.75" customHeight="1">
      <c r="A483" s="38"/>
      <c r="B483" s="28"/>
      <c r="D483" s="52"/>
      <c r="E483" s="36"/>
      <c r="F483" s="37"/>
      <c r="G483" s="37"/>
      <c r="H483" s="35"/>
    </row>
    <row r="484" spans="1:8" s="5" customFormat="1" ht="21.75" customHeight="1">
      <c r="A484" s="38"/>
      <c r="B484" s="28"/>
      <c r="D484" s="52"/>
      <c r="E484" s="36"/>
      <c r="F484" s="37"/>
      <c r="G484" s="37"/>
      <c r="H484" s="35"/>
    </row>
    <row r="485" spans="1:8" s="5" customFormat="1" ht="21.75" customHeight="1">
      <c r="A485" s="38"/>
      <c r="B485" s="28"/>
      <c r="D485" s="52"/>
      <c r="E485" s="36"/>
      <c r="F485" s="37"/>
      <c r="G485" s="37"/>
      <c r="H485" s="35"/>
    </row>
    <row r="486" spans="1:8" s="5" customFormat="1" ht="21.75" customHeight="1">
      <c r="A486" s="38"/>
      <c r="B486" s="28"/>
      <c r="D486" s="52"/>
      <c r="E486" s="36"/>
      <c r="F486" s="37"/>
      <c r="G486" s="37"/>
      <c r="H486" s="35"/>
    </row>
    <row r="487" spans="1:8" s="5" customFormat="1" ht="21.75" customHeight="1">
      <c r="A487" s="38"/>
      <c r="B487" s="28"/>
      <c r="D487" s="52"/>
      <c r="E487" s="36"/>
      <c r="F487" s="37"/>
      <c r="G487" s="37"/>
      <c r="H487" s="35"/>
    </row>
    <row r="488" spans="1:8" s="5" customFormat="1" ht="21.75" customHeight="1">
      <c r="A488" s="38"/>
      <c r="B488" s="28"/>
      <c r="D488" s="52"/>
      <c r="E488" s="36"/>
      <c r="F488" s="37"/>
      <c r="G488" s="37"/>
      <c r="H488" s="35"/>
    </row>
    <row r="489" spans="1:8" s="5" customFormat="1" ht="21.75" customHeight="1">
      <c r="A489" s="38"/>
      <c r="B489" s="28"/>
      <c r="D489" s="52"/>
      <c r="E489" s="36"/>
      <c r="F489" s="37"/>
      <c r="G489" s="37"/>
      <c r="H489" s="35"/>
    </row>
    <row r="490" spans="1:8" s="5" customFormat="1" ht="21.75" customHeight="1">
      <c r="A490" s="38"/>
      <c r="B490" s="28"/>
      <c r="D490" s="52"/>
      <c r="E490" s="36"/>
      <c r="F490" s="37"/>
      <c r="G490" s="37"/>
      <c r="H490" s="35"/>
    </row>
    <row r="491" spans="1:8" s="5" customFormat="1" ht="21.75" customHeight="1">
      <c r="A491" s="38"/>
      <c r="B491" s="28"/>
      <c r="D491" s="52"/>
      <c r="E491" s="36"/>
      <c r="F491" s="37"/>
      <c r="G491" s="37"/>
      <c r="H491" s="35"/>
    </row>
    <row r="492" spans="1:8" s="5" customFormat="1" ht="21.75" customHeight="1">
      <c r="A492" s="38"/>
      <c r="B492" s="28"/>
      <c r="D492" s="52"/>
      <c r="E492" s="36"/>
      <c r="F492" s="37"/>
      <c r="G492" s="37"/>
      <c r="H492" s="35"/>
    </row>
    <row r="493" spans="1:8" s="5" customFormat="1" ht="21.75" customHeight="1">
      <c r="A493" s="38"/>
      <c r="B493" s="28"/>
      <c r="D493" s="52"/>
      <c r="E493" s="36"/>
      <c r="F493" s="37"/>
      <c r="G493" s="37"/>
      <c r="H493" s="35"/>
    </row>
    <row r="494" spans="1:8" s="5" customFormat="1" ht="21.75" customHeight="1">
      <c r="A494" s="38"/>
      <c r="B494" s="28"/>
      <c r="D494" s="52"/>
      <c r="E494" s="36"/>
      <c r="F494" s="37"/>
      <c r="G494" s="37"/>
      <c r="H494" s="35"/>
    </row>
    <row r="495" spans="1:8" s="5" customFormat="1" ht="21.75" customHeight="1">
      <c r="A495" s="38"/>
      <c r="B495" s="28"/>
      <c r="D495" s="52"/>
      <c r="E495" s="36"/>
      <c r="F495" s="37"/>
      <c r="G495" s="37"/>
      <c r="H495" s="35"/>
    </row>
    <row r="496" spans="1:8" s="5" customFormat="1" ht="21.75" customHeight="1">
      <c r="A496" s="38"/>
      <c r="B496" s="28"/>
      <c r="D496" s="52"/>
      <c r="E496" s="36"/>
      <c r="F496" s="37"/>
      <c r="G496" s="37"/>
      <c r="H496" s="35"/>
    </row>
    <row r="497" spans="1:8" s="5" customFormat="1" ht="21.75" customHeight="1">
      <c r="A497" s="38"/>
      <c r="B497" s="28"/>
      <c r="D497" s="52"/>
      <c r="E497" s="36"/>
      <c r="F497" s="37"/>
      <c r="G497" s="37"/>
      <c r="H497" s="35"/>
    </row>
    <row r="498" spans="1:8" s="5" customFormat="1" ht="21.75" customHeight="1">
      <c r="A498" s="38"/>
      <c r="B498" s="28"/>
      <c r="D498" s="52"/>
      <c r="E498" s="36"/>
      <c r="F498" s="37"/>
      <c r="G498" s="37"/>
      <c r="H498" s="35"/>
    </row>
    <row r="499" spans="1:8" s="5" customFormat="1" ht="21.75" customHeight="1">
      <c r="A499" s="38"/>
      <c r="B499" s="28"/>
      <c r="D499" s="52"/>
      <c r="E499" s="36"/>
      <c r="F499" s="37"/>
      <c r="G499" s="37"/>
      <c r="H499" s="35"/>
    </row>
    <row r="500" spans="1:8" s="5" customFormat="1" ht="21.75" customHeight="1">
      <c r="A500" s="38"/>
      <c r="B500" s="28"/>
      <c r="D500" s="52"/>
      <c r="E500" s="36"/>
      <c r="F500" s="37"/>
      <c r="G500" s="37"/>
      <c r="H500" s="35"/>
    </row>
    <row r="501" spans="1:8" s="5" customFormat="1" ht="21.75" customHeight="1">
      <c r="A501" s="38"/>
      <c r="B501" s="28"/>
      <c r="D501" s="52"/>
      <c r="E501" s="36"/>
      <c r="F501" s="37"/>
      <c r="G501" s="37"/>
      <c r="H501" s="35"/>
    </row>
    <row r="502" spans="1:8" s="5" customFormat="1" ht="21.75" customHeight="1">
      <c r="A502" s="38"/>
      <c r="B502" s="28"/>
      <c r="D502" s="52"/>
      <c r="E502" s="36"/>
      <c r="F502" s="37"/>
      <c r="G502" s="37"/>
      <c r="H502" s="35"/>
    </row>
    <row r="503" spans="1:8" s="5" customFormat="1" ht="21.75" customHeight="1">
      <c r="A503" s="38"/>
      <c r="B503" s="28"/>
      <c r="D503" s="52"/>
      <c r="E503" s="36"/>
      <c r="F503" s="37"/>
      <c r="G503" s="37"/>
      <c r="H503" s="35"/>
    </row>
    <row r="504" spans="1:8" s="5" customFormat="1" ht="21.75" customHeight="1">
      <c r="A504" s="38"/>
      <c r="B504" s="28"/>
      <c r="D504" s="52"/>
      <c r="E504" s="36"/>
      <c r="F504" s="37"/>
      <c r="G504" s="37"/>
      <c r="H504" s="35"/>
    </row>
    <row r="505" spans="1:8" s="5" customFormat="1" ht="21.75" customHeight="1">
      <c r="A505" s="38"/>
      <c r="B505" s="28"/>
      <c r="D505" s="52"/>
      <c r="E505" s="36"/>
      <c r="F505" s="37"/>
      <c r="G505" s="37"/>
      <c r="H505" s="35"/>
    </row>
    <row r="506" spans="1:8" s="5" customFormat="1" ht="21.75" customHeight="1">
      <c r="A506" s="38"/>
      <c r="B506" s="28"/>
      <c r="D506" s="52"/>
      <c r="E506" s="36"/>
      <c r="F506" s="37"/>
      <c r="G506" s="37"/>
      <c r="H506" s="35"/>
    </row>
    <row r="507" spans="1:8" s="5" customFormat="1" ht="21.75" customHeight="1">
      <c r="A507" s="38"/>
      <c r="B507" s="28"/>
      <c r="D507" s="52"/>
      <c r="E507" s="36"/>
      <c r="F507" s="37"/>
      <c r="G507" s="37"/>
      <c r="H507" s="35"/>
    </row>
    <row r="508" spans="1:8" s="5" customFormat="1" ht="21.75" customHeight="1">
      <c r="A508" s="38"/>
      <c r="B508" s="28"/>
      <c r="D508" s="52"/>
      <c r="E508" s="36"/>
      <c r="F508" s="37"/>
      <c r="G508" s="37"/>
      <c r="H508" s="35"/>
    </row>
    <row r="509" spans="1:8" s="5" customFormat="1" ht="21.75" customHeight="1">
      <c r="A509" s="38"/>
      <c r="B509" s="28"/>
      <c r="D509" s="52"/>
      <c r="E509" s="36"/>
      <c r="F509" s="37"/>
      <c r="G509" s="37"/>
      <c r="H509" s="35"/>
    </row>
    <row r="510" spans="1:8" s="5" customFormat="1" ht="21.75" customHeight="1">
      <c r="A510" s="38"/>
      <c r="B510" s="28"/>
      <c r="D510" s="52"/>
      <c r="E510" s="36"/>
      <c r="F510" s="37"/>
      <c r="G510" s="37"/>
      <c r="H510" s="35"/>
    </row>
    <row r="511" spans="1:8" s="5" customFormat="1" ht="21.75" customHeight="1">
      <c r="A511" s="38"/>
      <c r="B511" s="28"/>
      <c r="D511" s="52"/>
      <c r="E511" s="36"/>
      <c r="F511" s="37"/>
      <c r="G511" s="37"/>
      <c r="H511" s="35"/>
    </row>
    <row r="512" spans="1:8" s="5" customFormat="1" ht="21.75" customHeight="1">
      <c r="A512" s="38"/>
      <c r="B512" s="28"/>
      <c r="D512" s="52"/>
      <c r="E512" s="36"/>
      <c r="F512" s="37"/>
      <c r="G512" s="37"/>
      <c r="H512" s="35"/>
    </row>
    <row r="513" spans="1:8" s="5" customFormat="1" ht="21.75" customHeight="1">
      <c r="A513" s="38"/>
      <c r="B513" s="28"/>
      <c r="D513" s="52"/>
      <c r="E513" s="36"/>
      <c r="F513" s="37"/>
      <c r="G513" s="37"/>
      <c r="H513" s="35"/>
    </row>
    <row r="514" spans="1:8" s="5" customFormat="1" ht="21.75" customHeight="1">
      <c r="A514" s="38"/>
      <c r="B514" s="28"/>
      <c r="D514" s="52"/>
      <c r="E514" s="36"/>
      <c r="F514" s="37"/>
      <c r="G514" s="37"/>
      <c r="H514" s="35"/>
    </row>
    <row r="515" spans="1:8" s="5" customFormat="1" ht="21.75" customHeight="1">
      <c r="A515" s="38"/>
      <c r="B515" s="28"/>
      <c r="D515" s="52"/>
      <c r="E515" s="36"/>
      <c r="F515" s="37"/>
      <c r="G515" s="37"/>
      <c r="H515" s="35"/>
    </row>
    <row r="516" spans="1:8" s="5" customFormat="1" ht="21.75" customHeight="1">
      <c r="A516" s="38"/>
      <c r="B516" s="28"/>
      <c r="D516" s="52"/>
      <c r="E516" s="36"/>
      <c r="F516" s="37"/>
      <c r="G516" s="37"/>
      <c r="H516" s="35"/>
    </row>
    <row r="517" spans="1:8" s="5" customFormat="1" ht="21.75" customHeight="1">
      <c r="A517" s="38"/>
      <c r="B517" s="28"/>
      <c r="D517" s="52"/>
      <c r="E517" s="36"/>
      <c r="F517" s="37"/>
      <c r="G517" s="37"/>
      <c r="H517" s="35"/>
    </row>
    <row r="518" spans="1:8" s="5" customFormat="1" ht="21.75" customHeight="1">
      <c r="A518" s="38"/>
      <c r="B518" s="28"/>
      <c r="D518" s="52"/>
      <c r="E518" s="36"/>
      <c r="F518" s="37"/>
      <c r="G518" s="37"/>
      <c r="H518" s="35"/>
    </row>
    <row r="519" spans="1:8" s="5" customFormat="1" ht="21.75" customHeight="1">
      <c r="A519" s="38"/>
      <c r="B519" s="28"/>
      <c r="D519" s="52"/>
      <c r="E519" s="36"/>
      <c r="F519" s="37"/>
      <c r="G519" s="37"/>
      <c r="H519" s="35"/>
    </row>
    <row r="520" spans="1:8" s="5" customFormat="1" ht="21.75" customHeight="1">
      <c r="A520" s="38"/>
      <c r="B520" s="28"/>
      <c r="D520" s="52"/>
      <c r="E520" s="36"/>
      <c r="F520" s="37"/>
      <c r="G520" s="37"/>
      <c r="H520" s="35"/>
    </row>
    <row r="521" spans="1:8" s="5" customFormat="1" ht="21.75" customHeight="1">
      <c r="A521" s="38"/>
      <c r="B521" s="28"/>
      <c r="D521" s="52"/>
      <c r="E521" s="36"/>
      <c r="F521" s="37"/>
      <c r="G521" s="37"/>
      <c r="H521" s="35"/>
    </row>
    <row r="522" spans="1:8" s="5" customFormat="1" ht="21.75" customHeight="1">
      <c r="A522" s="38"/>
      <c r="B522" s="28"/>
      <c r="D522" s="52"/>
      <c r="E522" s="36"/>
      <c r="F522" s="37"/>
      <c r="G522" s="37"/>
      <c r="H522" s="35"/>
    </row>
    <row r="523" spans="1:8" s="5" customFormat="1" ht="21.75" customHeight="1">
      <c r="A523" s="38"/>
      <c r="B523" s="28"/>
      <c r="D523" s="52"/>
      <c r="E523" s="36"/>
      <c r="F523" s="37"/>
      <c r="G523" s="37"/>
      <c r="H523" s="35"/>
    </row>
    <row r="524" spans="1:8" s="5" customFormat="1" ht="21.75" customHeight="1">
      <c r="A524" s="38"/>
      <c r="B524" s="28"/>
      <c r="D524" s="52"/>
      <c r="E524" s="36"/>
      <c r="F524" s="37"/>
      <c r="G524" s="37"/>
      <c r="H524" s="35"/>
    </row>
    <row r="525" spans="1:8" s="5" customFormat="1" ht="21.75" customHeight="1">
      <c r="A525" s="38"/>
      <c r="B525" s="28"/>
      <c r="D525" s="52"/>
      <c r="E525" s="36"/>
      <c r="F525" s="37"/>
      <c r="G525" s="37"/>
      <c r="H525" s="35"/>
    </row>
    <row r="526" spans="1:8" s="5" customFormat="1" ht="21.75" customHeight="1">
      <c r="A526" s="38"/>
      <c r="B526" s="28"/>
      <c r="D526" s="52"/>
      <c r="E526" s="36"/>
      <c r="F526" s="37"/>
      <c r="G526" s="37"/>
      <c r="H526" s="35"/>
    </row>
    <row r="527" spans="1:8" s="5" customFormat="1" ht="21.75" customHeight="1">
      <c r="A527" s="38"/>
      <c r="B527" s="28"/>
      <c r="D527" s="52"/>
      <c r="E527" s="36"/>
      <c r="F527" s="37"/>
      <c r="G527" s="37"/>
      <c r="H527" s="35"/>
    </row>
    <row r="528" spans="1:8" s="5" customFormat="1" ht="21.75" customHeight="1">
      <c r="A528" s="38"/>
      <c r="B528" s="28"/>
      <c r="D528" s="52"/>
      <c r="E528" s="36"/>
      <c r="F528" s="37"/>
      <c r="G528" s="37"/>
      <c r="H528" s="35"/>
    </row>
    <row r="529" spans="1:8" s="5" customFormat="1" ht="21.75" customHeight="1">
      <c r="A529" s="38"/>
      <c r="B529" s="28"/>
      <c r="D529" s="52"/>
      <c r="E529" s="36"/>
      <c r="F529" s="37"/>
      <c r="G529" s="37"/>
      <c r="H529" s="35"/>
    </row>
    <row r="530" spans="1:8" s="5" customFormat="1" ht="21.75" customHeight="1">
      <c r="A530" s="38"/>
      <c r="B530" s="28"/>
      <c r="D530" s="52"/>
      <c r="E530" s="36"/>
      <c r="F530" s="37"/>
      <c r="G530" s="37"/>
      <c r="H530" s="35"/>
    </row>
    <row r="531" spans="1:8" s="5" customFormat="1" ht="21.75" customHeight="1">
      <c r="A531" s="38"/>
      <c r="B531" s="28"/>
      <c r="D531" s="52"/>
      <c r="E531" s="36"/>
      <c r="F531" s="37"/>
      <c r="G531" s="37"/>
      <c r="H531" s="35"/>
    </row>
    <row r="532" spans="1:8" s="5" customFormat="1" ht="21.75" customHeight="1">
      <c r="A532" s="38"/>
      <c r="B532" s="28"/>
      <c r="D532" s="52"/>
      <c r="E532" s="36"/>
      <c r="F532" s="37"/>
      <c r="G532" s="37"/>
      <c r="H532" s="35"/>
    </row>
    <row r="533" spans="1:8" s="5" customFormat="1" ht="21.75" customHeight="1">
      <c r="A533" s="38"/>
      <c r="B533" s="28"/>
      <c r="D533" s="52"/>
      <c r="E533" s="36"/>
      <c r="F533" s="37"/>
      <c r="G533" s="37"/>
      <c r="H533" s="35"/>
    </row>
    <row r="534" spans="1:8" s="5" customFormat="1" ht="21.75" customHeight="1">
      <c r="A534" s="38"/>
      <c r="B534" s="28"/>
      <c r="D534" s="52"/>
      <c r="E534" s="36"/>
      <c r="F534" s="37"/>
      <c r="G534" s="37"/>
      <c r="H534" s="35"/>
    </row>
    <row r="535" spans="1:8" s="5" customFormat="1" ht="21.75" customHeight="1">
      <c r="A535" s="38"/>
      <c r="B535" s="28"/>
      <c r="D535" s="52"/>
      <c r="E535" s="36"/>
      <c r="F535" s="37"/>
      <c r="G535" s="37"/>
      <c r="H535" s="35"/>
    </row>
    <row r="536" spans="1:8" s="5" customFormat="1" ht="21.75" customHeight="1">
      <c r="A536" s="38"/>
      <c r="B536" s="28"/>
      <c r="D536" s="52"/>
      <c r="E536" s="36"/>
      <c r="F536" s="37"/>
      <c r="G536" s="37"/>
      <c r="H536" s="35"/>
    </row>
    <row r="537" spans="1:8" s="5" customFormat="1" ht="21.75" customHeight="1">
      <c r="A537" s="38"/>
      <c r="B537" s="28"/>
      <c r="D537" s="52"/>
      <c r="E537" s="36"/>
      <c r="F537" s="37"/>
      <c r="G537" s="37"/>
      <c r="H537" s="35"/>
    </row>
    <row r="538" spans="1:8" s="5" customFormat="1" ht="21.75" customHeight="1">
      <c r="A538" s="38"/>
      <c r="B538" s="28"/>
      <c r="D538" s="52"/>
      <c r="E538" s="36"/>
      <c r="F538" s="37"/>
      <c r="G538" s="37"/>
      <c r="H538" s="35"/>
    </row>
    <row r="539" spans="1:8" s="5" customFormat="1" ht="21.75" customHeight="1">
      <c r="A539" s="38"/>
      <c r="B539" s="28"/>
      <c r="D539" s="52"/>
      <c r="E539" s="36"/>
      <c r="F539" s="37"/>
      <c r="G539" s="37"/>
      <c r="H539" s="35"/>
    </row>
    <row r="540" spans="1:8" s="5" customFormat="1" ht="21.75" customHeight="1">
      <c r="A540" s="38"/>
      <c r="B540" s="28"/>
      <c r="D540" s="52"/>
      <c r="E540" s="36"/>
      <c r="F540" s="37"/>
      <c r="G540" s="37"/>
      <c r="H540" s="35"/>
    </row>
    <row r="541" spans="1:8" s="5" customFormat="1" ht="21.75" customHeight="1">
      <c r="A541" s="38"/>
      <c r="B541" s="28"/>
      <c r="D541" s="52"/>
      <c r="E541" s="36"/>
      <c r="F541" s="37"/>
      <c r="G541" s="37"/>
      <c r="H541" s="35"/>
    </row>
    <row r="542" spans="1:8" s="5" customFormat="1" ht="21.75" customHeight="1">
      <c r="A542" s="38"/>
      <c r="B542" s="28"/>
      <c r="D542" s="52"/>
      <c r="E542" s="36"/>
      <c r="F542" s="37"/>
      <c r="G542" s="37"/>
      <c r="H542" s="35"/>
    </row>
    <row r="543" spans="1:8" s="5" customFormat="1" ht="21.75" customHeight="1">
      <c r="A543" s="38"/>
      <c r="B543" s="28"/>
      <c r="D543" s="52"/>
      <c r="E543" s="36"/>
      <c r="F543" s="37"/>
      <c r="G543" s="37"/>
      <c r="H543" s="35"/>
    </row>
    <row r="544" spans="1:8" s="5" customFormat="1" ht="21.75" customHeight="1">
      <c r="A544" s="38"/>
      <c r="B544" s="28"/>
      <c r="D544" s="52"/>
      <c r="E544" s="36"/>
      <c r="F544" s="37"/>
      <c r="G544" s="37"/>
      <c r="H544" s="35"/>
    </row>
    <row r="545" spans="1:8" s="5" customFormat="1" ht="21.75" customHeight="1">
      <c r="A545" s="38"/>
      <c r="B545" s="28"/>
      <c r="D545" s="52"/>
      <c r="E545" s="36"/>
      <c r="F545" s="37"/>
      <c r="G545" s="37"/>
      <c r="H545" s="35"/>
    </row>
    <row r="546" spans="1:8" s="5" customFormat="1" ht="21.75" customHeight="1">
      <c r="A546" s="38"/>
      <c r="B546" s="28"/>
      <c r="D546" s="52"/>
      <c r="E546" s="36"/>
      <c r="F546" s="37"/>
      <c r="G546" s="37"/>
      <c r="H546" s="35"/>
    </row>
    <row r="547" spans="1:8" s="5" customFormat="1" ht="21.75" customHeight="1">
      <c r="A547" s="38"/>
      <c r="B547" s="28"/>
      <c r="D547" s="52"/>
      <c r="E547" s="36"/>
      <c r="F547" s="37"/>
      <c r="G547" s="37"/>
      <c r="H547" s="35"/>
    </row>
    <row r="548" spans="1:8" s="5" customFormat="1" ht="21.75" customHeight="1">
      <c r="A548" s="38"/>
      <c r="B548" s="28"/>
      <c r="D548" s="52"/>
      <c r="E548" s="36"/>
      <c r="F548" s="37"/>
      <c r="G548" s="37"/>
      <c r="H548" s="35"/>
    </row>
    <row r="549" spans="1:8" s="5" customFormat="1" ht="21.75" customHeight="1">
      <c r="A549" s="38"/>
      <c r="B549" s="28"/>
      <c r="D549" s="52"/>
      <c r="E549" s="36"/>
      <c r="F549" s="37"/>
      <c r="G549" s="37"/>
      <c r="H549" s="35"/>
    </row>
    <row r="550" spans="1:8" s="5" customFormat="1" ht="21.75" customHeight="1">
      <c r="A550" s="38"/>
      <c r="B550" s="28"/>
      <c r="D550" s="52"/>
      <c r="E550" s="36"/>
      <c r="F550" s="37"/>
      <c r="G550" s="37"/>
      <c r="H550" s="35"/>
    </row>
    <row r="551" spans="1:8" s="5" customFormat="1" ht="21.75" customHeight="1">
      <c r="A551" s="38"/>
      <c r="B551" s="28"/>
      <c r="D551" s="52"/>
      <c r="E551" s="36"/>
      <c r="F551" s="37"/>
      <c r="G551" s="37"/>
      <c r="H551" s="35"/>
    </row>
    <row r="552" spans="1:8" s="5" customFormat="1" ht="21.75" customHeight="1">
      <c r="A552" s="38"/>
      <c r="B552" s="28"/>
      <c r="D552" s="52"/>
      <c r="E552" s="36"/>
      <c r="F552" s="37"/>
      <c r="G552" s="37"/>
      <c r="H552" s="35"/>
    </row>
    <row r="553" spans="1:8" s="5" customFormat="1" ht="21.75" customHeight="1">
      <c r="A553" s="38"/>
      <c r="B553" s="28"/>
      <c r="D553" s="52"/>
      <c r="E553" s="36"/>
      <c r="F553" s="37"/>
      <c r="G553" s="37"/>
      <c r="H553" s="35"/>
    </row>
    <row r="554" spans="1:8" s="5" customFormat="1" ht="21.75" customHeight="1">
      <c r="A554" s="38"/>
      <c r="B554" s="28"/>
      <c r="D554" s="52"/>
      <c r="E554" s="36"/>
      <c r="F554" s="37"/>
      <c r="G554" s="37"/>
      <c r="H554" s="35"/>
    </row>
    <row r="555" spans="1:8" s="5" customFormat="1" ht="21.75" customHeight="1">
      <c r="A555" s="38"/>
      <c r="B555" s="28"/>
      <c r="D555" s="52"/>
      <c r="E555" s="36"/>
      <c r="F555" s="37"/>
      <c r="G555" s="37"/>
      <c r="H555" s="35"/>
    </row>
    <row r="556" spans="1:8" s="5" customFormat="1" ht="21.75" customHeight="1">
      <c r="A556" s="38"/>
      <c r="B556" s="28"/>
      <c r="D556" s="52"/>
      <c r="E556" s="36"/>
      <c r="F556" s="37"/>
      <c r="G556" s="37"/>
      <c r="H556" s="35"/>
    </row>
    <row r="557" spans="1:8" s="5" customFormat="1" ht="21.75" customHeight="1">
      <c r="A557" s="38"/>
      <c r="B557" s="28"/>
      <c r="D557" s="52"/>
      <c r="E557" s="36"/>
      <c r="F557" s="37"/>
      <c r="G557" s="37"/>
      <c r="H557" s="35"/>
    </row>
    <row r="558" spans="1:8" s="5" customFormat="1" ht="21.75" customHeight="1">
      <c r="A558" s="38"/>
      <c r="B558" s="28"/>
      <c r="D558" s="52"/>
      <c r="E558" s="36"/>
      <c r="F558" s="37"/>
      <c r="G558" s="37"/>
      <c r="H558" s="35"/>
    </row>
    <row r="559" spans="1:8" s="5" customFormat="1" ht="21.75" customHeight="1">
      <c r="A559" s="38"/>
      <c r="B559" s="28"/>
      <c r="D559" s="52"/>
      <c r="E559" s="36"/>
      <c r="F559" s="37"/>
      <c r="G559" s="37"/>
      <c r="H559" s="35"/>
    </row>
    <row r="560" spans="1:8" s="5" customFormat="1" ht="21.75" customHeight="1">
      <c r="A560" s="38"/>
      <c r="B560" s="28"/>
      <c r="D560" s="52"/>
      <c r="E560" s="36"/>
      <c r="F560" s="37"/>
      <c r="G560" s="37"/>
      <c r="H560" s="35"/>
    </row>
    <row r="561" spans="1:8" s="5" customFormat="1" ht="21.75" customHeight="1">
      <c r="A561" s="38"/>
      <c r="B561" s="28"/>
      <c r="D561" s="52"/>
      <c r="E561" s="36"/>
      <c r="F561" s="37"/>
      <c r="G561" s="37"/>
      <c r="H561" s="35"/>
    </row>
    <row r="562" spans="1:8" s="5" customFormat="1" ht="21.75" customHeight="1">
      <c r="A562" s="38"/>
      <c r="B562" s="28"/>
      <c r="D562" s="52"/>
      <c r="E562" s="36"/>
      <c r="F562" s="37"/>
      <c r="G562" s="37"/>
      <c r="H562" s="35"/>
    </row>
    <row r="563" spans="1:8" s="5" customFormat="1" ht="21.75" customHeight="1">
      <c r="A563" s="38"/>
      <c r="B563" s="28"/>
      <c r="D563" s="52"/>
      <c r="E563" s="36"/>
      <c r="F563" s="37"/>
      <c r="G563" s="37"/>
      <c r="H563" s="35"/>
    </row>
    <row r="564" spans="1:8" s="5" customFormat="1" ht="21.75" customHeight="1">
      <c r="A564" s="38"/>
      <c r="B564" s="28"/>
      <c r="D564" s="52"/>
      <c r="E564" s="36"/>
      <c r="F564" s="37"/>
      <c r="G564" s="37"/>
      <c r="H564" s="35"/>
    </row>
    <row r="565" spans="1:8" s="5" customFormat="1" ht="21.75" customHeight="1">
      <c r="A565" s="38"/>
      <c r="B565" s="28"/>
      <c r="D565" s="52"/>
      <c r="E565" s="36"/>
      <c r="F565" s="37"/>
      <c r="G565" s="37"/>
      <c r="H565" s="35"/>
    </row>
    <row r="566" spans="1:8" s="5" customFormat="1" ht="21.75" customHeight="1">
      <c r="A566" s="38"/>
      <c r="B566" s="28"/>
      <c r="D566" s="52"/>
      <c r="E566" s="36"/>
      <c r="F566" s="37"/>
      <c r="G566" s="37"/>
      <c r="H566" s="35"/>
    </row>
    <row r="567" spans="1:8" s="5" customFormat="1" ht="21.75" customHeight="1">
      <c r="A567" s="38"/>
      <c r="B567" s="28"/>
      <c r="D567" s="52"/>
      <c r="E567" s="36"/>
      <c r="F567" s="37"/>
      <c r="G567" s="37"/>
      <c r="H567" s="35"/>
    </row>
    <row r="568" spans="1:8" s="5" customFormat="1" ht="21.75" customHeight="1">
      <c r="A568" s="38"/>
      <c r="B568" s="28"/>
      <c r="D568" s="52"/>
      <c r="E568" s="36"/>
      <c r="F568" s="37"/>
      <c r="G568" s="37"/>
      <c r="H568" s="35"/>
    </row>
    <row r="569" spans="1:8" s="5" customFormat="1" ht="21.75" customHeight="1">
      <c r="A569" s="38"/>
      <c r="B569" s="28"/>
      <c r="D569" s="52"/>
      <c r="E569" s="36"/>
      <c r="F569" s="37"/>
      <c r="G569" s="37"/>
      <c r="H569" s="35"/>
    </row>
    <row r="570" spans="1:8" s="5" customFormat="1" ht="21.75" customHeight="1">
      <c r="A570" s="38"/>
      <c r="B570" s="28"/>
      <c r="D570" s="52"/>
      <c r="E570" s="36"/>
      <c r="F570" s="37"/>
      <c r="G570" s="37"/>
      <c r="H570" s="35"/>
    </row>
    <row r="571" spans="1:8" s="5" customFormat="1" ht="21.75" customHeight="1">
      <c r="A571" s="38"/>
      <c r="B571" s="28"/>
      <c r="D571" s="52"/>
      <c r="E571" s="36"/>
      <c r="F571" s="37"/>
      <c r="G571" s="37"/>
      <c r="H571" s="35"/>
    </row>
    <row r="572" spans="1:8" s="5" customFormat="1" ht="21.75" customHeight="1">
      <c r="A572" s="38"/>
      <c r="B572" s="28"/>
      <c r="D572" s="52"/>
      <c r="E572" s="36"/>
      <c r="F572" s="37"/>
      <c r="G572" s="37"/>
      <c r="H572" s="35"/>
    </row>
    <row r="573" spans="1:8" s="5" customFormat="1" ht="21.75" customHeight="1">
      <c r="A573" s="38"/>
      <c r="B573" s="28"/>
      <c r="D573" s="52"/>
      <c r="E573" s="36"/>
      <c r="F573" s="37"/>
      <c r="G573" s="37"/>
      <c r="H573" s="35"/>
    </row>
    <row r="574" spans="1:8" s="5" customFormat="1" ht="21.75" customHeight="1">
      <c r="A574" s="38"/>
      <c r="B574" s="28"/>
      <c r="D574" s="52"/>
      <c r="E574" s="36"/>
      <c r="F574" s="37"/>
      <c r="G574" s="37"/>
      <c r="H574" s="3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stat7</cp:lastModifiedBy>
  <cp:lastPrinted>2021-07-16T04:23:36Z</cp:lastPrinted>
  <dcterms:created xsi:type="dcterms:W3CDTF">2013-11-25T02:08:27Z</dcterms:created>
  <dcterms:modified xsi:type="dcterms:W3CDTF">2021-08-10T08:29:31Z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